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支出指标体系（参考）" sheetId="1" r:id="rId1"/>
  </sheets>
  <definedNames>
    <definedName name="_xlnm.Print_Titles" localSheetId="0">'项目支出指标体系（参考）'!$2:$3</definedName>
  </definedNames>
  <calcPr fullCalcOnLoad="1"/>
</workbook>
</file>

<file path=xl/sharedStrings.xml><?xml version="1.0" encoding="utf-8"?>
<sst xmlns="http://schemas.openxmlformats.org/spreadsheetml/2006/main" count="127" uniqueCount="112">
  <si>
    <t>山东省青岛市中级人民法院专项业务费项目支出指标体系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</si>
  <si>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</si>
  <si>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</si>
  <si>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</si>
  <si>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</si>
  <si>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</si>
  <si>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</si>
  <si>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</si>
  <si>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</si>
  <si>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</si>
  <si>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</si>
  <si>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</si>
  <si>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</si>
  <si>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</si>
  <si>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</si>
  <si>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</si>
  <si>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</si>
  <si>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</si>
  <si>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</si>
  <si>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</si>
  <si>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</si>
  <si>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</si>
  <si>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</si>
  <si>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</si>
  <si>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</si>
  <si>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</si>
  <si>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</si>
  <si>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</si>
  <si>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</si>
  <si>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</si>
  <si>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</si>
  <si>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</si>
  <si>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</si>
  <si>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</si>
  <si>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</si>
  <si>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</si>
  <si>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</si>
  <si>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</si>
  <si>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</si>
  <si>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</si>
  <si>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</si>
  <si>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</si>
  <si>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</si>
  <si>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实际到位资金与预算资金的比率，用以反映和考核本年度资金落实情况对项目实施的总体保障程度。资金到位率=（实际到位资金/预算资金）*100%。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</si>
  <si>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</si>
  <si>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</si>
  <si>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</si>
  <si>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</si>
  <si>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</si>
  <si>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</si>
  <si>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</si>
  <si>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</si>
  <si>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</si>
  <si>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</si>
  <si>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</si>
  <si>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</si>
  <si>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t>①制定或具有相应的财务管理制度；</t>
    </r>
    <r>
      <rPr>
        <sz val="12"/>
        <rFont val="宋体"/>
        <family val="0"/>
      </rPr>
      <t xml:space="preserve">
②制定或具有相应的业务管理制度；                            ③牵头跨部门资金应建立组织调度、协同推进等相关机制；</t>
    </r>
    <r>
      <rPr>
        <sz val="12"/>
        <rFont val="宋体"/>
        <family val="0"/>
      </rPr>
      <t xml:space="preserve">
④财务管理制度合法、合规、完整；</t>
    </r>
    <r>
      <rPr>
        <sz val="12"/>
        <rFont val="宋体"/>
        <family val="0"/>
      </rPr>
      <t xml:space="preserve">
</t>
    </r>
    <r>
      <rPr>
        <sz val="11"/>
        <rFont val="微软雅黑"/>
        <family val="2"/>
      </rPr>
      <t>⑤</t>
    </r>
    <r>
      <rPr>
        <sz val="11"/>
        <rFont val="仿宋_GB2312"/>
        <family val="3"/>
      </rPr>
      <t>业务管理制度合法、合规、完整。</t>
    </r>
    <r>
      <rPr>
        <sz val="11"/>
        <rFont val="仿宋_GB2312"/>
        <family val="3"/>
      </rPr>
      <t xml:space="preserve">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</si>
  <si>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</si>
  <si>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</si>
  <si>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</si>
  <si>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</si>
  <si>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</si>
  <si>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项目产出（15分）</t>
  </si>
  <si>
    <t>产出数量</t>
  </si>
  <si>
    <t>案件结收比</t>
  </si>
  <si>
    <t>反映法院案件结案数/收案数的比率</t>
  </si>
  <si>
    <t>≧90%</t>
  </si>
  <si>
    <t>案件结收比达90 %，则得满分，每低于1%，扣除5%权重分，扣完为止。</t>
  </si>
  <si>
    <t>法官人均结案数</t>
  </si>
  <si>
    <t>反映法院法官人均审结案件情况</t>
  </si>
  <si>
    <t>≧150件</t>
  </si>
  <si>
    <t>人均结案数达150件，则的满分，每低于10件，扣除5%权重分，扣完为止。</t>
  </si>
  <si>
    <t>案件结案数</t>
  </si>
  <si>
    <t>反映法院案件审结情况</t>
  </si>
  <si>
    <t>≧25000件</t>
  </si>
  <si>
    <t>案件结案数达25000 件，则得满分，每低于100件，扣除5%权重分，扣完为止。</t>
  </si>
  <si>
    <t>项目产出（10分）</t>
  </si>
  <si>
    <t>产出质量</t>
  </si>
  <si>
    <t>发回重审案件率</t>
  </si>
  <si>
    <t>反映案件发回重审情况</t>
  </si>
  <si>
    <t>≦1%</t>
  </si>
  <si>
    <t>发回重审率达1%，则得满分，每增加1%，扣除5%权重分，扣完为止。</t>
  </si>
  <si>
    <t>二审改判率</t>
  </si>
  <si>
    <t>反映案件二审改判情况</t>
  </si>
  <si>
    <t>≦5%</t>
  </si>
  <si>
    <t>二审改判率达 5 %，则得满分，每增加1%，扣除5%权重分，扣完为止。</t>
  </si>
  <si>
    <t>效益
（35分）</t>
  </si>
  <si>
    <t>项目效益（25分）</t>
  </si>
  <si>
    <t>社会效益</t>
  </si>
  <si>
    <t>上级交办信访件化解率</t>
  </si>
  <si>
    <t>考察省法院交办、市委交办信访案件化解情况。</t>
  </si>
  <si>
    <t>完成率达100%,则得满分，每降低1%，扣5%权重分。</t>
  </si>
  <si>
    <t>服判息诉率</t>
  </si>
  <si>
    <t>考察中院审理案件服判息诉率情况。</t>
  </si>
  <si>
    <t>≥90%</t>
  </si>
  <si>
    <t>服判息诉率达90%,则得满分，每降低1%，扣5%权重分。</t>
  </si>
  <si>
    <t>履职到位情况</t>
  </si>
  <si>
    <t>考察部门工作职能落实情况。</t>
  </si>
  <si>
    <t>效果明显</t>
  </si>
  <si>
    <t>项目实施情况分为效果明显、较明显、一般、有一定效果、不明显，根据需要聘请专家进行打分，分别可得100%、75%、50%、25%、0的权重分。</t>
  </si>
  <si>
    <t>可持续
影响
（2分）</t>
  </si>
  <si>
    <t>项目发展机制可持续性</t>
  </si>
  <si>
    <t>长效机制健全性</t>
  </si>
  <si>
    <t>考察项目运转是否形成了可持续发展的机制。</t>
  </si>
  <si>
    <t>建立健全</t>
  </si>
  <si>
    <t>项目运转形成了可持续发展的机制则得满分，未形成则可根据专家判断可得75%、50%、25%、0的权重分。</t>
  </si>
  <si>
    <t>满意度
（8分）</t>
  </si>
  <si>
    <t>社会大众
满意度</t>
  </si>
  <si>
    <t>社会大众对法院工作满意度</t>
  </si>
  <si>
    <t>考察项目实施效果的满意程度。</t>
  </si>
  <si>
    <t>社会大众满意度达90%，则得满分，每降低1%，扣除5%权重分。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</si>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</sst>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Tahoma"/>
      <family val="2"/>
    </font>
    <font>
      <sz val="11"/>
      <name val="宋体"/>
      <family val="0"/>
    </font>
    <font>
      <sz val="11"/>
      <color indexed="8"/>
      <name val="仿宋_GB2312"/>
      <family val="3"/>
    </font>
    <font>
      <sz val="11"/>
      <name val="仿宋_GB2312"/>
      <family val="3"/>
    </font>
    <font>
      <b/>
      <sz val="16"/>
      <name val="仿宋_GB2312"/>
      <family val="3"/>
    </font>
    <font>
      <b/>
      <sz val="11"/>
      <name val="仿宋_GB2312"/>
      <family val="3"/>
    </font>
    <font>
      <b/>
      <sz val="15"/>
      <color indexed="62"/>
      <name val="宋体"/>
      <family val="0"/>
    </font>
    <font>
      <i/>
      <sz val="11"/>
      <color indexed="23"/>
      <name val="宋体"/>
      <family val="0"/>
    </font>
    <font>
      <b/>
      <sz val="11"/>
      <color indexed="62"/>
      <name val="宋体"/>
      <family val="0"/>
    </font>
    <font>
      <sz val="11"/>
      <color indexed="8"/>
      <name val="宋体"/>
      <family val="0"/>
    </font>
    <font>
      <b/>
      <sz val="13"/>
      <color indexed="62"/>
      <name val="宋体"/>
      <family val="0"/>
    </font>
    <font>
      <sz val="11"/>
      <color indexed="10"/>
      <name val="宋体"/>
      <family val="0"/>
    </font>
    <font>
      <sz val="11"/>
      <color indexed="60"/>
      <name val="宋体"/>
      <family val="0"/>
    </font>
    <font>
      <sz val="11"/>
      <color indexed="17"/>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b/>
      <sz val="18"/>
      <color indexed="62"/>
      <name val="宋体"/>
      <family val="0"/>
    </font>
    <font>
      <u val="single"/>
      <sz val="11"/>
      <color indexed="20"/>
      <name val="宋体"/>
      <family val="0"/>
    </font>
    <font>
      <b/>
      <sz val="11"/>
      <color indexed="8"/>
      <name val="宋体"/>
      <family val="0"/>
    </font>
    <font>
      <b/>
      <sz val="11"/>
      <color indexed="9"/>
      <name val="宋体"/>
      <family val="0"/>
    </font>
    <font>
      <b/>
      <sz val="11"/>
      <color indexed="52"/>
      <name val="宋体"/>
      <family val="0"/>
    </font>
    <font>
      <sz val="11"/>
      <color indexed="52"/>
      <name val="宋体"/>
      <family val="0"/>
    </font>
    <font>
      <sz val="12"/>
      <name val="宋体"/>
      <family val="0"/>
    </font>
    <font>
      <sz val="11"/>
      <name val="微软雅黑"/>
      <family val="2"/>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color indexed="63"/>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xf>
    <xf numFmtId="0" fontId="9" fillId="2" borderId="0" applyProtection="0">
      <alignment/>
    </xf>
    <xf numFmtId="0" fontId="15" fillId="3" borderId="1" applyProtection="0">
      <alignment/>
    </xf>
    <xf numFmtId="44" fontId="0" fillId="0" borderId="0" applyProtection="0">
      <alignment/>
    </xf>
    <xf numFmtId="41" fontId="0" fillId="0" borderId="0" applyProtection="0">
      <alignment/>
    </xf>
    <xf numFmtId="0" fontId="9" fillId="2" borderId="0" applyProtection="0">
      <alignment/>
    </xf>
    <xf numFmtId="0" fontId="12" fillId="4" borderId="0" applyProtection="0">
      <alignment/>
    </xf>
    <xf numFmtId="43" fontId="0" fillId="0" borderId="0" applyProtection="0">
      <alignment/>
    </xf>
    <xf numFmtId="0" fontId="14" fillId="2" borderId="0" applyProtection="0">
      <alignment/>
    </xf>
    <xf numFmtId="0" fontId="17" fillId="0" borderId="0" applyProtection="0">
      <alignment/>
    </xf>
    <xf numFmtId="9" fontId="0" fillId="0" borderId="0" applyProtection="0">
      <alignment/>
    </xf>
    <xf numFmtId="0" fontId="19" fillId="0" borderId="0" applyProtection="0">
      <alignment/>
    </xf>
    <xf numFmtId="0" fontId="0" fillId="5" borderId="2" applyProtection="0">
      <alignment/>
    </xf>
    <xf numFmtId="0" fontId="14" fillId="4" borderId="0" applyProtection="0">
      <alignment/>
    </xf>
    <xf numFmtId="0" fontId="8" fillId="0" borderId="0" applyProtection="0">
      <alignment/>
    </xf>
    <xf numFmtId="0" fontId="11" fillId="0" borderId="0" applyProtection="0">
      <alignment/>
    </xf>
    <xf numFmtId="0" fontId="18" fillId="0" borderId="0" applyProtection="0">
      <alignment/>
    </xf>
    <xf numFmtId="0" fontId="7" fillId="0" borderId="0" applyProtection="0">
      <alignment/>
    </xf>
    <xf numFmtId="0" fontId="6" fillId="0" borderId="3" applyProtection="0">
      <alignment/>
    </xf>
    <xf numFmtId="0" fontId="10" fillId="0" borderId="3" applyProtection="0">
      <alignment/>
    </xf>
    <xf numFmtId="0" fontId="14" fillId="6" borderId="0" applyProtection="0">
      <alignment/>
    </xf>
    <xf numFmtId="0" fontId="8" fillId="0" borderId="4" applyProtection="0">
      <alignment/>
    </xf>
    <xf numFmtId="0" fontId="14" fillId="7" borderId="0" applyProtection="0">
      <alignment/>
    </xf>
    <xf numFmtId="0" fontId="16" fillId="8" borderId="5" applyProtection="0">
      <alignment/>
    </xf>
    <xf numFmtId="0" fontId="22" fillId="8" borderId="1" applyProtection="0">
      <alignment/>
    </xf>
    <xf numFmtId="0" fontId="21" fillId="9" borderId="6" applyProtection="0">
      <alignment/>
    </xf>
    <xf numFmtId="0" fontId="9" fillId="3" borderId="0" applyProtection="0">
      <alignment/>
    </xf>
    <xf numFmtId="0" fontId="14" fillId="10" borderId="0" applyProtection="0">
      <alignment/>
    </xf>
    <xf numFmtId="0" fontId="23" fillId="0" borderId="7" applyProtection="0">
      <alignment/>
    </xf>
    <xf numFmtId="0" fontId="20" fillId="0" borderId="8" applyProtection="0">
      <alignment/>
    </xf>
    <xf numFmtId="0" fontId="13" fillId="2" borderId="0" applyProtection="0">
      <alignment/>
    </xf>
    <xf numFmtId="0" fontId="12" fillId="11" borderId="0" applyProtection="0">
      <alignment/>
    </xf>
    <xf numFmtId="0" fontId="9" fillId="12" borderId="0" applyProtection="0">
      <alignment/>
    </xf>
    <xf numFmtId="0" fontId="14" fillId="13" borderId="0" applyProtection="0">
      <alignment/>
    </xf>
    <xf numFmtId="0" fontId="9" fillId="14" borderId="0" applyProtection="0">
      <alignment/>
    </xf>
    <xf numFmtId="0" fontId="9" fillId="6" borderId="0" applyProtection="0">
      <alignment/>
    </xf>
    <xf numFmtId="0" fontId="9" fillId="4" borderId="0" applyProtection="0">
      <alignment/>
    </xf>
    <xf numFmtId="0" fontId="9" fillId="4" borderId="0" applyProtection="0">
      <alignment/>
    </xf>
    <xf numFmtId="0" fontId="14" fillId="15" borderId="0" applyProtection="0">
      <alignment/>
    </xf>
    <xf numFmtId="0" fontId="14" fillId="16" borderId="0" applyProtection="0">
      <alignment/>
    </xf>
    <xf numFmtId="0" fontId="9" fillId="7" borderId="0" applyProtection="0">
      <alignment/>
    </xf>
    <xf numFmtId="0" fontId="9" fillId="7" borderId="0" applyProtection="0">
      <alignment/>
    </xf>
    <xf numFmtId="0" fontId="14" fillId="13" borderId="0" applyProtection="0">
      <alignment/>
    </xf>
    <xf numFmtId="0" fontId="9" fillId="6" borderId="0" applyProtection="0">
      <alignment/>
    </xf>
    <xf numFmtId="0" fontId="14" fillId="6" borderId="0" applyProtection="0">
      <alignment/>
    </xf>
    <xf numFmtId="0" fontId="14" fillId="17" borderId="0" applyProtection="0">
      <alignment/>
    </xf>
    <xf numFmtId="0" fontId="9" fillId="3" borderId="0" applyProtection="0">
      <alignment/>
    </xf>
    <xf numFmtId="0" fontId="14" fillId="3" borderId="0" applyProtection="0">
      <alignment/>
    </xf>
  </cellStyleXfs>
  <cellXfs count="34">
    <xf numFmtId="0" fontId="0" fillId="0" borderId="0" xfId="0" applyAlignment="1">
      <alignment/>
    </xf>
    <xf numFmtId="0" fontId="2"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9" fontId="3"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justify" vertical="center" wrapText="1"/>
    </xf>
    <xf numFmtId="9"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xf>
    <xf numFmtId="9" fontId="1" fillId="0" borderId="9"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9" fontId="5"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5"/>
  <sheetViews>
    <sheetView tabSelected="1" zoomScale="85" zoomScaleNormal="85" zoomScaleSheetLayoutView="100" workbookViewId="0" topLeftCell="A9">
      <selection activeCell="J12" sqref="J12"/>
    </sheetView>
  </sheetViews>
  <sheetFormatPr defaultColWidth="9.00390625" defaultRowHeight="13.5" customHeight="1"/>
  <cols>
    <col min="1" max="1" width="8.75390625" style="2" customWidth="1"/>
    <col min="2" max="2" width="9.25390625" style="3" customWidth="1"/>
    <col min="3" max="3" width="11.00390625" style="3" customWidth="1"/>
    <col min="4" max="4" width="11.125" style="3" customWidth="1"/>
    <col min="5" max="5" width="6.125" style="3" customWidth="1"/>
    <col min="6" max="6" width="36.50390625" style="4" customWidth="1"/>
    <col min="7" max="7" width="9.50390625" style="3" customWidth="1"/>
    <col min="8" max="8" width="53.50390625" style="2" customWidth="1"/>
    <col min="9" max="9" width="8.875" style="3" customWidth="1"/>
    <col min="10" max="10" width="8.00390625" style="2" customWidth="1"/>
    <col min="11" max="11" width="7.75390625" style="5" customWidth="1"/>
    <col min="12" max="16384" width="9.00390625" style="2" customWidth="1"/>
  </cols>
  <sheetData>
    <row r="2" spans="1:9" ht="42.75" customHeight="1">
      <c r="A2" s="6" t="s">
        <v>0</v>
      </c>
      <c r="B2" s="6"/>
      <c r="C2" s="6"/>
      <c r="D2" s="6"/>
      <c r="E2" s="6"/>
      <c r="F2" s="6"/>
      <c r="G2" s="6"/>
      <c r="H2" s="6"/>
      <c r="I2" s="6"/>
    </row>
    <row r="3" spans="1:11" ht="48" customHeight="1">
      <c r="A3" s="7" t="s">
        <v>1</v>
      </c>
      <c r="B3" s="7" t="s">
        <v>2</v>
      </c>
      <c r="C3" s="7" t="s">
        <v>3</v>
      </c>
      <c r="D3" s="7" t="s">
        <v>4</v>
      </c>
      <c r="E3" s="7" t="s">
        <v>5</v>
      </c>
      <c r="F3" s="7" t="s">
        <v>6</v>
      </c>
      <c r="G3" s="7" t="s">
        <v>7</v>
      </c>
      <c r="H3" s="7" t="s">
        <v>8</v>
      </c>
      <c r="I3" s="7" t="s">
        <v>9</v>
      </c>
      <c r="J3" s="7" t="s">
        <v>10</v>
      </c>
      <c r="K3" s="30" t="s">
        <v>11</v>
      </c>
    </row>
    <row r="4" spans="1:11" ht="125.25" customHeight="1">
      <c r="A4" s="8" t="s">
        <v>12</v>
      </c>
      <c r="B4" s="8" t="s">
        <v>13</v>
      </c>
      <c r="C4" s="8" t="s">
        <v>14</v>
      </c>
      <c r="D4" s="8" t="s">
        <v>15</v>
      </c>
      <c r="E4" s="8">
        <v>3</v>
      </c>
      <c r="F4" s="9" t="s">
        <v>16</v>
      </c>
      <c r="G4" s="8" t="s">
        <v>17</v>
      </c>
      <c r="H4" s="10" t="s">
        <v>18</v>
      </c>
      <c r="I4" s="8"/>
      <c r="J4" s="8">
        <v>3</v>
      </c>
      <c r="K4" s="11">
        <v>1</v>
      </c>
    </row>
    <row r="5" spans="1:11" ht="84" customHeight="1">
      <c r="A5" s="8"/>
      <c r="B5" s="8"/>
      <c r="C5" s="8" t="s">
        <v>19</v>
      </c>
      <c r="D5" s="8" t="s">
        <v>15</v>
      </c>
      <c r="E5" s="8">
        <v>3</v>
      </c>
      <c r="F5" s="9" t="s">
        <v>20</v>
      </c>
      <c r="G5" s="8" t="s">
        <v>21</v>
      </c>
      <c r="H5" s="10" t="s">
        <v>22</v>
      </c>
      <c r="I5" s="8"/>
      <c r="J5" s="8">
        <v>2.5</v>
      </c>
      <c r="K5" s="11">
        <v>0.8332999999999999</v>
      </c>
    </row>
    <row r="6" spans="1:11" ht="81.75" customHeight="1">
      <c r="A6" s="8"/>
      <c r="B6" s="8" t="s">
        <v>23</v>
      </c>
      <c r="C6" s="8" t="s">
        <v>24</v>
      </c>
      <c r="D6" s="8" t="s">
        <v>15</v>
      </c>
      <c r="E6" s="8">
        <v>3</v>
      </c>
      <c r="F6" s="9" t="s">
        <v>25</v>
      </c>
      <c r="G6" s="8" t="s">
        <v>26</v>
      </c>
      <c r="H6" s="10" t="s">
        <v>27</v>
      </c>
      <c r="I6" s="8"/>
      <c r="J6" s="8">
        <v>2.5</v>
      </c>
      <c r="K6" s="11">
        <v>0.83</v>
      </c>
    </row>
    <row r="7" spans="1:11" ht="92.25" customHeight="1">
      <c r="A7" s="8"/>
      <c r="B7" s="8"/>
      <c r="C7" s="8" t="s">
        <v>28</v>
      </c>
      <c r="D7" s="8" t="s">
        <v>15</v>
      </c>
      <c r="E7" s="8">
        <v>3</v>
      </c>
      <c r="F7" s="9" t="s">
        <v>29</v>
      </c>
      <c r="G7" s="8" t="s">
        <v>30</v>
      </c>
      <c r="H7" s="10" t="s">
        <v>31</v>
      </c>
      <c r="I7" s="8"/>
      <c r="J7" s="8">
        <v>2.5</v>
      </c>
      <c r="K7" s="11">
        <v>0.83</v>
      </c>
    </row>
    <row r="8" spans="1:11" ht="72" customHeight="1">
      <c r="A8" s="8"/>
      <c r="B8" s="8" t="s">
        <v>32</v>
      </c>
      <c r="C8" s="8" t="s">
        <v>33</v>
      </c>
      <c r="D8" s="8" t="s">
        <v>15</v>
      </c>
      <c r="E8" s="8">
        <v>4</v>
      </c>
      <c r="F8" s="9" t="s">
        <v>34</v>
      </c>
      <c r="G8" s="8" t="s">
        <v>35</v>
      </c>
      <c r="H8" s="10" t="s">
        <v>36</v>
      </c>
      <c r="I8" s="8"/>
      <c r="J8" s="8">
        <v>3</v>
      </c>
      <c r="K8" s="11">
        <v>0.75</v>
      </c>
    </row>
    <row r="9" spans="1:11" ht="69.75" customHeight="1">
      <c r="A9" s="8"/>
      <c r="B9" s="8"/>
      <c r="C9" s="8" t="s">
        <v>37</v>
      </c>
      <c r="D9" s="8" t="s">
        <v>15</v>
      </c>
      <c r="E9" s="8">
        <v>4</v>
      </c>
      <c r="F9" s="9" t="s">
        <v>38</v>
      </c>
      <c r="G9" s="8" t="s">
        <v>26</v>
      </c>
      <c r="H9" s="10" t="s">
        <v>39</v>
      </c>
      <c r="I9" s="8"/>
      <c r="J9" s="8">
        <v>4</v>
      </c>
      <c r="K9" s="11">
        <v>1</v>
      </c>
    </row>
    <row r="10" spans="1:11" ht="73.5" customHeight="1">
      <c r="A10" s="8" t="s">
        <v>40</v>
      </c>
      <c r="B10" s="8" t="s">
        <v>41</v>
      </c>
      <c r="C10" s="8" t="s">
        <v>42</v>
      </c>
      <c r="D10" s="8" t="s">
        <v>15</v>
      </c>
      <c r="E10" s="8">
        <v>2</v>
      </c>
      <c r="F10" s="9" t="s">
        <v>43</v>
      </c>
      <c r="G10" s="11">
        <v>1</v>
      </c>
      <c r="H10" s="10" t="s">
        <v>44</v>
      </c>
      <c r="I10" s="8"/>
      <c r="J10" s="8">
        <v>2</v>
      </c>
      <c r="K10" s="11">
        <v>1</v>
      </c>
    </row>
    <row r="11" spans="1:11" ht="58.5" customHeight="1">
      <c r="A11" s="8"/>
      <c r="B11" s="8"/>
      <c r="C11" s="8" t="s">
        <v>45</v>
      </c>
      <c r="D11" s="8" t="s">
        <v>15</v>
      </c>
      <c r="E11" s="8">
        <v>2</v>
      </c>
      <c r="F11" s="9" t="s">
        <v>46</v>
      </c>
      <c r="G11" s="11">
        <v>1</v>
      </c>
      <c r="H11" s="9" t="s">
        <v>47</v>
      </c>
      <c r="I11" s="8"/>
      <c r="J11" s="8">
        <v>1.3</v>
      </c>
      <c r="K11" s="11">
        <v>0.65</v>
      </c>
    </row>
    <row r="12" spans="1:11" ht="142.5" customHeight="1">
      <c r="A12" s="8"/>
      <c r="B12" s="8"/>
      <c r="C12" s="8" t="s">
        <v>48</v>
      </c>
      <c r="D12" s="8" t="s">
        <v>15</v>
      </c>
      <c r="E12" s="8">
        <v>4</v>
      </c>
      <c r="F12" s="9" t="s">
        <v>49</v>
      </c>
      <c r="G12" s="8" t="s">
        <v>50</v>
      </c>
      <c r="H12" s="10" t="s">
        <v>51</v>
      </c>
      <c r="I12" s="8"/>
      <c r="J12" s="8">
        <v>4</v>
      </c>
      <c r="K12" s="11">
        <v>1</v>
      </c>
    </row>
    <row r="13" spans="1:11" ht="102.75" customHeight="1">
      <c r="A13" s="8"/>
      <c r="B13" s="8" t="s">
        <v>52</v>
      </c>
      <c r="C13" s="8" t="s">
        <v>53</v>
      </c>
      <c r="D13" s="8" t="s">
        <v>15</v>
      </c>
      <c r="E13" s="8">
        <v>6</v>
      </c>
      <c r="F13" s="9" t="s">
        <v>54</v>
      </c>
      <c r="G13" s="8" t="s">
        <v>55</v>
      </c>
      <c r="H13" s="9" t="s">
        <v>56</v>
      </c>
      <c r="I13" s="8"/>
      <c r="J13" s="8">
        <v>4.8</v>
      </c>
      <c r="K13" s="11">
        <v>0.8</v>
      </c>
    </row>
    <row r="14" spans="1:11" ht="98.25" customHeight="1">
      <c r="A14" s="8"/>
      <c r="B14" s="12"/>
      <c r="C14" s="12" t="s">
        <v>57</v>
      </c>
      <c r="D14" s="12" t="s">
        <v>15</v>
      </c>
      <c r="E14" s="8">
        <v>6</v>
      </c>
      <c r="F14" s="9" t="s">
        <v>58</v>
      </c>
      <c r="G14" s="8" t="s">
        <v>59</v>
      </c>
      <c r="H14" s="9" t="s">
        <v>60</v>
      </c>
      <c r="I14" s="8"/>
      <c r="J14" s="8">
        <v>6</v>
      </c>
      <c r="K14" s="11">
        <v>1</v>
      </c>
    </row>
    <row r="15" spans="1:11" ht="52.5" customHeight="1">
      <c r="A15" s="13" t="s">
        <v>61</v>
      </c>
      <c r="B15" s="8" t="s">
        <v>62</v>
      </c>
      <c r="C15" s="14" t="s">
        <v>63</v>
      </c>
      <c r="D15" s="8" t="s">
        <v>64</v>
      </c>
      <c r="E15" s="15">
        <v>5</v>
      </c>
      <c r="F15" s="9" t="s">
        <v>65</v>
      </c>
      <c r="G15" s="16" t="s">
        <v>66</v>
      </c>
      <c r="H15" s="10" t="s">
        <v>67</v>
      </c>
      <c r="I15" s="8"/>
      <c r="J15" s="8">
        <v>5</v>
      </c>
      <c r="K15" s="31">
        <v>1</v>
      </c>
    </row>
    <row r="16" spans="1:256" ht="52.5" customHeight="1">
      <c r="A16" s="17"/>
      <c r="B16" s="18"/>
      <c r="C16" s="19" t="s">
        <v>63</v>
      </c>
      <c r="D16" s="18" t="s">
        <v>68</v>
      </c>
      <c r="E16" s="20">
        <v>5</v>
      </c>
      <c r="F16" s="21" t="s">
        <v>69</v>
      </c>
      <c r="G16" s="16" t="s">
        <v>70</v>
      </c>
      <c r="H16" s="10" t="s">
        <v>71</v>
      </c>
      <c r="I16" s="18"/>
      <c r="J16" s="18">
        <v>5</v>
      </c>
      <c r="K16" s="31">
        <v>1</v>
      </c>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11" ht="52.5" customHeight="1">
      <c r="A17" s="13"/>
      <c r="B17" s="8"/>
      <c r="C17" s="14" t="s">
        <v>63</v>
      </c>
      <c r="D17" s="14" t="s">
        <v>72</v>
      </c>
      <c r="E17" s="22">
        <v>5</v>
      </c>
      <c r="F17" s="9" t="s">
        <v>73</v>
      </c>
      <c r="G17" s="23" t="s">
        <v>74</v>
      </c>
      <c r="H17" s="10" t="s">
        <v>75</v>
      </c>
      <c r="I17" s="18"/>
      <c r="J17" s="8">
        <v>5</v>
      </c>
      <c r="K17" s="31">
        <v>1</v>
      </c>
    </row>
    <row r="18" spans="1:256" s="1" customFormat="1" ht="52.5" customHeight="1">
      <c r="A18" s="17"/>
      <c r="B18" s="8" t="s">
        <v>76</v>
      </c>
      <c r="C18" s="19" t="s">
        <v>77</v>
      </c>
      <c r="D18" s="19" t="s">
        <v>78</v>
      </c>
      <c r="E18" s="24">
        <v>5</v>
      </c>
      <c r="F18" s="21" t="s">
        <v>79</v>
      </c>
      <c r="G18" s="23" t="s">
        <v>80</v>
      </c>
      <c r="H18" s="10" t="s">
        <v>81</v>
      </c>
      <c r="I18" s="18"/>
      <c r="J18" s="18">
        <v>5</v>
      </c>
      <c r="K18" s="31">
        <v>1</v>
      </c>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11" ht="75" customHeight="1">
      <c r="A19" s="13"/>
      <c r="B19" s="8"/>
      <c r="C19" s="14" t="s">
        <v>77</v>
      </c>
      <c r="D19" s="8" t="s">
        <v>82</v>
      </c>
      <c r="E19" s="15">
        <v>5</v>
      </c>
      <c r="F19" s="9" t="s">
        <v>83</v>
      </c>
      <c r="G19" s="16" t="s">
        <v>84</v>
      </c>
      <c r="H19" s="10" t="s">
        <v>85</v>
      </c>
      <c r="I19" s="18"/>
      <c r="J19" s="8">
        <v>5</v>
      </c>
      <c r="K19" s="31">
        <v>1</v>
      </c>
    </row>
    <row r="20" spans="1:11" ht="30" customHeight="1">
      <c r="A20" s="12" t="s">
        <v>86</v>
      </c>
      <c r="B20" s="25" t="s">
        <v>87</v>
      </c>
      <c r="C20" s="25" t="s">
        <v>88</v>
      </c>
      <c r="D20" s="26" t="s">
        <v>89</v>
      </c>
      <c r="E20" s="8">
        <v>10</v>
      </c>
      <c r="F20" s="9" t="s">
        <v>90</v>
      </c>
      <c r="G20" s="11">
        <v>1</v>
      </c>
      <c r="H20" s="27" t="s">
        <v>91</v>
      </c>
      <c r="I20" s="33"/>
      <c r="J20" s="8">
        <v>10</v>
      </c>
      <c r="K20" s="31">
        <v>1</v>
      </c>
    </row>
    <row r="21" spans="1:11" ht="30" customHeight="1">
      <c r="A21" s="25"/>
      <c r="B21" s="25"/>
      <c r="C21" s="25"/>
      <c r="D21" s="8" t="s">
        <v>92</v>
      </c>
      <c r="E21" s="8">
        <v>10</v>
      </c>
      <c r="F21" s="9" t="s">
        <v>93</v>
      </c>
      <c r="G21" s="11" t="s">
        <v>94</v>
      </c>
      <c r="H21" s="9" t="s">
        <v>95</v>
      </c>
      <c r="I21" s="18"/>
      <c r="J21" s="8">
        <v>10</v>
      </c>
      <c r="K21" s="11">
        <v>1</v>
      </c>
    </row>
    <row r="22" spans="1:11" ht="41.25" customHeight="1">
      <c r="A22" s="25"/>
      <c r="B22" s="28"/>
      <c r="C22" s="28"/>
      <c r="D22" s="8" t="s">
        <v>96</v>
      </c>
      <c r="E22" s="8">
        <v>5</v>
      </c>
      <c r="F22" s="9" t="s">
        <v>97</v>
      </c>
      <c r="G22" s="11" t="s">
        <v>98</v>
      </c>
      <c r="H22" s="9" t="s">
        <v>99</v>
      </c>
      <c r="I22" s="18"/>
      <c r="J22" s="8">
        <v>3.75</v>
      </c>
      <c r="K22" s="11">
        <v>0.75</v>
      </c>
    </row>
    <row r="23" spans="1:11" ht="51" customHeight="1">
      <c r="A23" s="25"/>
      <c r="B23" s="8" t="s">
        <v>100</v>
      </c>
      <c r="C23" s="8" t="s">
        <v>101</v>
      </c>
      <c r="D23" s="8" t="s">
        <v>102</v>
      </c>
      <c r="E23" s="8">
        <v>2</v>
      </c>
      <c r="F23" s="9" t="s">
        <v>103</v>
      </c>
      <c r="G23" s="8" t="s">
        <v>104</v>
      </c>
      <c r="H23" s="10" t="s">
        <v>105</v>
      </c>
      <c r="I23" s="8"/>
      <c r="J23" s="8">
        <v>2</v>
      </c>
      <c r="K23" s="11">
        <v>1</v>
      </c>
    </row>
    <row r="24" spans="1:11" ht="65.25" customHeight="1">
      <c r="A24" s="26"/>
      <c r="B24" s="8" t="s">
        <v>106</v>
      </c>
      <c r="C24" s="8" t="s">
        <v>107</v>
      </c>
      <c r="D24" s="8" t="s">
        <v>108</v>
      </c>
      <c r="E24" s="8">
        <v>8</v>
      </c>
      <c r="F24" s="9" t="s">
        <v>109</v>
      </c>
      <c r="G24" s="11" t="s">
        <v>94</v>
      </c>
      <c r="H24" s="9" t="s">
        <v>110</v>
      </c>
      <c r="I24" s="8"/>
      <c r="J24" s="8">
        <v>7.6</v>
      </c>
      <c r="K24" s="11">
        <v>0.95</v>
      </c>
    </row>
    <row r="25" spans="1:11" ht="25.5" customHeight="1">
      <c r="A25" s="7" t="s">
        <v>111</v>
      </c>
      <c r="B25" s="7"/>
      <c r="C25" s="7"/>
      <c r="D25" s="7"/>
      <c r="E25" s="7">
        <v>100</v>
      </c>
      <c r="F25" s="29"/>
      <c r="G25" s="7"/>
      <c r="H25" s="7"/>
      <c r="I25" s="7"/>
      <c r="J25" s="7">
        <f>SUM(J4:J24)</f>
        <v>93.94999999999999</v>
      </c>
      <c r="K25" s="30"/>
    </row>
  </sheetData>
  <sheetProtection/>
  <mergeCells count="15">
    <mergeCell ref="A2:H2"/>
    <mergeCell ref="A25:D25"/>
    <mergeCell ref="A4:A9"/>
    <mergeCell ref="A10:A14"/>
    <mergeCell ref="A15:A19"/>
    <mergeCell ref="A20:A24"/>
    <mergeCell ref="B4:B5"/>
    <mergeCell ref="B6:B7"/>
    <mergeCell ref="B8:B9"/>
    <mergeCell ref="B10:B12"/>
    <mergeCell ref="B13:B14"/>
    <mergeCell ref="B15:B17"/>
    <mergeCell ref="B18:B19"/>
    <mergeCell ref="B20:B22"/>
    <mergeCell ref="C20:C22"/>
  </mergeCells>
  <printOptions horizontalCentered="1"/>
  <pageMargins left="0.39375" right="0.39375" top="0.3541666666666667" bottom="0.3541666666666667" header="0.3145833333333333" footer="0.11805555555555555"/>
  <pageSetup fitToHeight="5" horizontalDpi="600" verticalDpi="600" orientation="landscape" paperSize="9" scale="75"/>
  <headerFooter scaleWithDoc="0" alignWithMargins="0">
    <oddFooter>&amp;C&amp;"Tahoma"&amp;11第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2021-05-14T15:45:46Z</dcterms:created>
  <dcterms:modified xsi:type="dcterms:W3CDTF">2022-05-10T01:38:15Z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