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绩效目标申报表" sheetId="1" r:id="rId1"/>
  </sheets>
  <definedNames/>
  <calcPr fullCalcOnLoad="1"/>
</workbook>
</file>

<file path=xl/sharedStrings.xml><?xml version="1.0" encoding="utf-8"?>
<sst xmlns="http://schemas.openxmlformats.org/spreadsheetml/2006/main" count="389" uniqueCount="195">
  <si>
    <t>附件3：</t>
  </si>
  <si>
    <t xml:space="preserve">填报部门:                              （2019年度）                 金额单位：万元 </t>
  </si>
  <si>
    <t>项目名称</t>
  </si>
  <si>
    <t>业务处室</t>
  </si>
  <si>
    <t>主管部门</t>
  </si>
  <si>
    <t>项目实施单位</t>
  </si>
  <si>
    <t>年度总体目标</t>
  </si>
  <si>
    <t>年度绩效目标</t>
  </si>
  <si>
    <t>全年实际完成情况</t>
  </si>
  <si>
    <t>预算执行情况(20分)</t>
  </si>
  <si>
    <t>调整后的预算数(A)</t>
  </si>
  <si>
    <t>全年执行数(B)</t>
  </si>
  <si>
    <t>执行率(B/A*100%)</t>
  </si>
  <si>
    <t>得分</t>
  </si>
  <si>
    <t>未达到进度分析</t>
  </si>
  <si>
    <t>年度资金总额:</t>
  </si>
  <si>
    <t>—</t>
  </si>
  <si>
    <t xml:space="preserve">   其中：市级财政资金</t>
  </si>
  <si>
    <t xml:space="preserve">     其他资金</t>
  </si>
  <si>
    <t>年度绩效指标完成情况(80分)</t>
  </si>
  <si>
    <t>一级 指标</t>
  </si>
  <si>
    <t>二级 指标</t>
  </si>
  <si>
    <t>三级指标</t>
  </si>
  <si>
    <t>年度指标值</t>
  </si>
  <si>
    <t>全年完成值</t>
  </si>
  <si>
    <t>分值</t>
  </si>
  <si>
    <t>未完成指标或偏离年初设定的绩效指标值较多（30%及以上）的原因分析</t>
  </si>
  <si>
    <t>得分合计</t>
  </si>
  <si>
    <t>下一步拟采取的改进措施</t>
  </si>
  <si>
    <t>说明</t>
  </si>
  <si>
    <t>备注：1.本年度不填“年度资金总额”和“其他资金”,“-”为不需要填写的内容。</t>
  </si>
  <si>
    <t xml:space="preserve">      2.金额单位为万元，小数点后四舍五入保留两位小数。</t>
  </si>
  <si>
    <t>复核人：</t>
  </si>
  <si>
    <t>制表人：</t>
  </si>
  <si>
    <t> 专项资金绩效目标评价表</t>
  </si>
  <si>
    <t>分管领导/单位负责人：</t>
  </si>
  <si>
    <t>社保处</t>
  </si>
  <si>
    <t>青岛市卫生健康委员会</t>
  </si>
  <si>
    <t>市卫健委、市疾病预防控制中心、市中心血站、市急救中心及相关医院</t>
  </si>
  <si>
    <t>公共卫生服务补助和计划生育服务补助资金按照年初设定的绩效目标全部完成，资金的安排对于我市传染病慢性病的防控、公共卫生机构基础条件的改善、基本公共卫生服务扩面等起到了应有的保障作用。</t>
  </si>
  <si>
    <t>采购实际中标金额与预算金额有差异</t>
  </si>
  <si>
    <t>产出指标</t>
  </si>
  <si>
    <t>数量指标</t>
  </si>
  <si>
    <t>出生人口性别比业务和考核培训人次、结核病防治工作培训次数</t>
  </si>
  <si>
    <t>流行性出血热鼠情监测次数</t>
  </si>
  <si>
    <t>危重孕产妇专家指导抢救病例数</t>
  </si>
  <si>
    <t>修编市级应急预案数量</t>
  </si>
  <si>
    <t>专家现场督导次数</t>
  </si>
  <si>
    <t>第三方电话问卷调查育龄妇女及计生主任人次</t>
  </si>
  <si>
    <t>目标人群走访慰问户数</t>
  </si>
  <si>
    <t>调查区及人数</t>
  </si>
  <si>
    <t>督导检查定点医院数量</t>
  </si>
  <si>
    <t>食品安全风险检测样品数量</t>
  </si>
  <si>
    <t>设备购置数量、冷链设备购置数量</t>
  </si>
  <si>
    <t>线路及短信网关租赁数量</t>
  </si>
  <si>
    <t>艾滋病和梅毒咨询检测总人数</t>
  </si>
  <si>
    <t>质量指标</t>
  </si>
  <si>
    <t>培训合格率</t>
  </si>
  <si>
    <t>国家免疫规划疫苗八苗接种率</t>
  </si>
  <si>
    <t>新生儿疾病筛查率和听力筛查率</t>
  </si>
  <si>
    <t>&gt;99%</t>
  </si>
  <si>
    <t>应急预案审批（审核）通过率</t>
  </si>
  <si>
    <t>航空医疗救援响应率</t>
  </si>
  <si>
    <t>因省招标原因未能完成，该项目取消，预算指标退回财政</t>
  </si>
  <si>
    <t>第三方电话调查育龄妇女信息准确率</t>
  </si>
  <si>
    <t>≥95%</t>
  </si>
  <si>
    <t>走访覆盖率</t>
  </si>
  <si>
    <t>食品污染物检测完成率</t>
  </si>
  <si>
    <t>100%</t>
  </si>
  <si>
    <t>突发卫生事件处置率</t>
  </si>
  <si>
    <t>新购置专用设备质量合格率</t>
  </si>
  <si>
    <t>冷链设备配置率</t>
  </si>
  <si>
    <t>男性同性性行为人群、暗娼人群艾滋病有效干预措施覆盖率</t>
  </si>
  <si>
    <t>≥90%</t>
  </si>
  <si>
    <t>时效指标</t>
  </si>
  <si>
    <t>培训、督导和会议及时性</t>
  </si>
  <si>
    <t>及时</t>
  </si>
  <si>
    <t>监测按时完成率</t>
  </si>
  <si>
    <t>预案编制及时性</t>
  </si>
  <si>
    <t>航空医疗救援响应时间</t>
  </si>
  <si>
    <t>目标人群走访完成及时性</t>
  </si>
  <si>
    <t>调查完成时间</t>
  </si>
  <si>
    <t>2019年12月31日前</t>
  </si>
  <si>
    <t>食源性疾病监测预警及时性</t>
  </si>
  <si>
    <t>新购置设备到位及时率</t>
  </si>
  <si>
    <t>成本指标</t>
  </si>
  <si>
    <t>人员培训成本</t>
  </si>
  <si>
    <t xml:space="preserve"> 预案编制成本</t>
  </si>
  <si>
    <t>航空医疗救援运行费</t>
  </si>
  <si>
    <t>第三方调查机构进行电话调查费用</t>
  </si>
  <si>
    <t>目标人群走访慰问成本</t>
  </si>
  <si>
    <t>结核病防治工作培训费用</t>
  </si>
  <si>
    <t>购买安全套经费</t>
  </si>
  <si>
    <t>≤50000元</t>
  </si>
  <si>
    <t>效益指标</t>
  </si>
  <si>
    <t>社会效益指标</t>
  </si>
  <si>
    <t>性别比范围控制值</t>
  </si>
  <si>
    <t>105-109</t>
  </si>
  <si>
    <t>传染病疫情有效处置率</t>
  </si>
  <si>
    <t>孕产妇危重症救治成功率</t>
  </si>
  <si>
    <t>同比提高</t>
  </si>
  <si>
    <t>航空医疗致死性疾病死亡率</t>
  </si>
  <si>
    <t>下降</t>
  </si>
  <si>
    <t>因省招标原因未能完成，该项目取消，预算指标退回财政</t>
  </si>
  <si>
    <t>健康知识知晓率</t>
  </si>
  <si>
    <t>≥80%</t>
  </si>
  <si>
    <t>目标人群上访率</t>
  </si>
  <si>
    <t>新涂阳肺结核患者治愈率</t>
  </si>
  <si>
    <t>通过报纸、电台、电视台等媒体接受心理健康科普宣传教育的受众数量</t>
  </si>
  <si>
    <t>行为危险因素知晓率</t>
  </si>
  <si>
    <t>适龄小学生口腔检查率、建档率</t>
  </si>
  <si>
    <t>重大公共食品安全事故发生处置率</t>
  </si>
  <si>
    <t>重大生物安全事故发生数</t>
  </si>
  <si>
    <t>满足医疗机构临床患者用血总人次</t>
  </si>
  <si>
    <t>城乡居民的健康素养水平比上年度提高</t>
  </si>
  <si>
    <t>0.02</t>
  </si>
  <si>
    <t>疫苗温度安全隐患</t>
  </si>
  <si>
    <t>无</t>
  </si>
  <si>
    <t>可持续影响指标</t>
  </si>
  <si>
    <t>人口性别综合治理长效机制健全性</t>
  </si>
  <si>
    <t>健全</t>
  </si>
  <si>
    <t>信息监测、上报机制健全性</t>
  </si>
  <si>
    <t>航空医疗救援应急机制健全性</t>
  </si>
  <si>
    <t>基本公卫人员培训及管理机制健全性</t>
  </si>
  <si>
    <t>人口信息共享和系统建设长效机制</t>
  </si>
  <si>
    <t>走访目标人群信息管理机制健全性</t>
  </si>
  <si>
    <t>食品安全事故信息上报机制健全性</t>
  </si>
  <si>
    <t>建立医养结合示范市创建工作方案</t>
  </si>
  <si>
    <t>建立</t>
  </si>
  <si>
    <t>艾滋病综合防治工作长效机制健全性</t>
  </si>
  <si>
    <t>满意度指标</t>
  </si>
  <si>
    <t>服务对象满意度指标</t>
  </si>
  <si>
    <t>受训学员满意度</t>
  </si>
  <si>
    <t>群众对妇幼保健工作的满意度</t>
  </si>
  <si>
    <t>&gt;90%</t>
  </si>
  <si>
    <t>群众满意度</t>
  </si>
  <si>
    <t>育龄妇女对计划生育工作的满意度</t>
  </si>
  <si>
    <t>走访慰问目标人群满意度</t>
  </si>
  <si>
    <t>镶牙老年人满意率</t>
  </si>
  <si>
    <t>故障率低于5%回访用户平均满意度</t>
  </si>
  <si>
    <t>医养结合机构老年人满意率</t>
  </si>
  <si>
    <t>高危行为人群干预效果满意度</t>
  </si>
  <si>
    <t>18例</t>
  </si>
  <si>
    <t>2504人次</t>
  </si>
  <si>
    <t>1230人</t>
  </si>
  <si>
    <t>71家</t>
  </si>
  <si>
    <t>1905份、2300份</t>
  </si>
  <si>
    <t>251台/件、18台</t>
  </si>
  <si>
    <t>282台/件、18台</t>
  </si>
  <si>
    <t>3076人</t>
  </si>
  <si>
    <t>2019年8月</t>
  </si>
  <si>
    <t>3.87万元</t>
  </si>
  <si>
    <t>9.34万元</t>
  </si>
  <si>
    <t>50000元</t>
  </si>
  <si>
    <t>提高2.23%</t>
  </si>
  <si>
    <t>0次</t>
  </si>
  <si>
    <t>≥200人次、2次/年</t>
  </si>
  <si>
    <t>3个</t>
  </si>
  <si>
    <t>5个</t>
  </si>
  <si>
    <t>500户</t>
  </si>
  <si>
    <t>≥55家</t>
  </si>
  <si>
    <t>≥1200人</t>
  </si>
  <si>
    <t>500元/户</t>
  </si>
  <si>
    <t>≤1%</t>
  </si>
  <si>
    <t>≥12万人次</t>
  </si>
  <si>
    <r>
      <t>≥</t>
    </r>
    <r>
      <rPr>
        <sz val="11"/>
        <color indexed="8"/>
        <rFont val="宋体"/>
        <family val="0"/>
      </rPr>
      <t>95%</t>
    </r>
  </si>
  <si>
    <r>
      <t>＞</t>
    </r>
    <r>
      <rPr>
        <sz val="11"/>
        <color indexed="8"/>
        <rFont val="宋体"/>
        <family val="0"/>
      </rPr>
      <t>90%</t>
    </r>
  </si>
  <si>
    <r>
      <t>≥</t>
    </r>
    <r>
      <rPr>
        <sz val="11"/>
        <color indexed="8"/>
        <rFont val="宋体"/>
        <family val="0"/>
      </rPr>
      <t>85%</t>
    </r>
  </si>
  <si>
    <r>
      <t>＞</t>
    </r>
    <r>
      <rPr>
        <sz val="11"/>
        <color indexed="8"/>
        <rFont val="宋体"/>
        <family val="0"/>
      </rPr>
      <t>80%</t>
    </r>
  </si>
  <si>
    <r>
      <t>≥</t>
    </r>
    <r>
      <rPr>
        <sz val="11"/>
        <color indexed="8"/>
        <rFont val="宋体"/>
        <family val="0"/>
      </rPr>
      <t>90%</t>
    </r>
  </si>
  <si>
    <r>
      <t>4</t>
    </r>
    <r>
      <rPr>
        <sz val="11"/>
        <rFont val="宋体"/>
        <family val="0"/>
      </rPr>
      <t>次</t>
    </r>
  </si>
  <si>
    <r>
      <t>15</t>
    </r>
    <r>
      <rPr>
        <sz val="11"/>
        <rFont val="宋体"/>
        <family val="0"/>
      </rPr>
      <t>例</t>
    </r>
  </si>
  <si>
    <r>
      <t>2</t>
    </r>
    <r>
      <rPr>
        <sz val="11"/>
        <rFont val="宋体"/>
        <family val="0"/>
      </rPr>
      <t>次</t>
    </r>
  </si>
  <si>
    <r>
      <rPr>
        <sz val="11"/>
        <rFont val="宋体"/>
        <family val="0"/>
      </rPr>
      <t>≥</t>
    </r>
    <r>
      <rPr>
        <sz val="11"/>
        <color indexed="8"/>
        <rFont val="宋体"/>
        <family val="0"/>
      </rPr>
      <t>1700</t>
    </r>
    <r>
      <rPr>
        <sz val="11"/>
        <rFont val="宋体"/>
        <family val="0"/>
      </rPr>
      <t>人次</t>
    </r>
  </si>
  <si>
    <r>
      <t>2</t>
    </r>
    <r>
      <rPr>
        <sz val="11"/>
        <rFont val="宋体"/>
        <family val="0"/>
      </rPr>
      <t>个区≥</t>
    </r>
    <r>
      <rPr>
        <sz val="11"/>
        <color indexed="8"/>
        <rFont val="宋体"/>
        <family val="0"/>
      </rPr>
      <t>1200</t>
    </r>
    <r>
      <rPr>
        <sz val="11"/>
        <rFont val="宋体"/>
        <family val="0"/>
      </rPr>
      <t>人</t>
    </r>
    <r>
      <rPr>
        <sz val="11"/>
        <color indexed="8"/>
        <rFont val="宋体"/>
        <family val="0"/>
      </rPr>
      <t xml:space="preserve"> </t>
    </r>
  </si>
  <si>
    <r>
      <t>≥</t>
    </r>
    <r>
      <rPr>
        <sz val="11"/>
        <color indexed="8"/>
        <rFont val="宋体"/>
        <family val="0"/>
      </rPr>
      <t>1700</t>
    </r>
    <r>
      <rPr>
        <sz val="11"/>
        <rFont val="宋体"/>
        <family val="0"/>
      </rPr>
      <t>份</t>
    </r>
    <r>
      <rPr>
        <sz val="11"/>
        <color indexed="8"/>
        <rFont val="宋体"/>
        <family val="0"/>
      </rPr>
      <t>/</t>
    </r>
    <r>
      <rPr>
        <sz val="11"/>
        <rFont val="宋体"/>
        <family val="0"/>
      </rPr>
      <t>年、≥</t>
    </r>
    <r>
      <rPr>
        <sz val="11"/>
        <color indexed="8"/>
        <rFont val="宋体"/>
        <family val="0"/>
      </rPr>
      <t>2300</t>
    </r>
    <r>
      <rPr>
        <sz val="11"/>
        <rFont val="宋体"/>
        <family val="0"/>
      </rPr>
      <t>份</t>
    </r>
  </si>
  <si>
    <r>
      <t>15</t>
    </r>
    <r>
      <rPr>
        <sz val="11"/>
        <rFont val="宋体"/>
        <family val="0"/>
      </rPr>
      <t>条线路和短信网关</t>
    </r>
  </si>
  <si>
    <r>
      <t>&lt;40</t>
    </r>
    <r>
      <rPr>
        <sz val="11"/>
        <rFont val="宋体"/>
        <family val="0"/>
      </rPr>
      <t>分钟</t>
    </r>
  </si>
  <si>
    <r>
      <rPr>
        <sz val="11"/>
        <rFont val="宋体"/>
        <family val="0"/>
      </rPr>
      <t>≤</t>
    </r>
    <r>
      <rPr>
        <sz val="11"/>
        <color indexed="8"/>
        <rFont val="宋体"/>
        <family val="0"/>
      </rPr>
      <t>450</t>
    </r>
    <r>
      <rPr>
        <sz val="11"/>
        <rFont val="宋体"/>
        <family val="0"/>
      </rPr>
      <t>元</t>
    </r>
    <r>
      <rPr>
        <sz val="11"/>
        <color indexed="8"/>
        <rFont val="宋体"/>
        <family val="0"/>
      </rPr>
      <t>/</t>
    </r>
    <r>
      <rPr>
        <sz val="11"/>
        <rFont val="宋体"/>
        <family val="0"/>
      </rPr>
      <t>天人</t>
    </r>
  </si>
  <si>
    <r>
      <t>2000</t>
    </r>
    <r>
      <rPr>
        <sz val="11"/>
        <rFont val="宋体"/>
        <family val="0"/>
      </rPr>
      <t>万</t>
    </r>
  </si>
  <si>
    <r>
      <t>5</t>
    </r>
    <r>
      <rPr>
        <sz val="11"/>
        <rFont val="宋体"/>
        <family val="0"/>
      </rPr>
      <t>万</t>
    </r>
  </si>
  <si>
    <r>
      <t>9.34</t>
    </r>
    <r>
      <rPr>
        <sz val="11"/>
        <rFont val="宋体"/>
        <family val="0"/>
      </rPr>
      <t>万元</t>
    </r>
    <r>
      <rPr>
        <sz val="11"/>
        <color indexed="8"/>
        <rFont val="宋体"/>
        <family val="0"/>
      </rPr>
      <t>/</t>
    </r>
    <r>
      <rPr>
        <sz val="11"/>
        <rFont val="宋体"/>
        <family val="0"/>
      </rPr>
      <t>年</t>
    </r>
  </si>
  <si>
    <r>
      <rPr>
        <sz val="11"/>
        <rFont val="宋体"/>
        <family val="0"/>
      </rPr>
      <t>＞</t>
    </r>
    <r>
      <rPr>
        <sz val="11"/>
        <color indexed="8"/>
        <rFont val="宋体"/>
        <family val="0"/>
      </rPr>
      <t>95%</t>
    </r>
  </si>
  <si>
    <r>
      <t>≥</t>
    </r>
    <r>
      <rPr>
        <sz val="11"/>
        <color indexed="8"/>
        <rFont val="宋体"/>
        <family val="0"/>
      </rPr>
      <t>100</t>
    </r>
    <r>
      <rPr>
        <sz val="11"/>
        <rFont val="宋体"/>
        <family val="0"/>
      </rPr>
      <t>万人次</t>
    </r>
  </si>
  <si>
    <r>
      <rPr>
        <sz val="11"/>
        <rFont val="宋体"/>
        <family val="0"/>
      </rPr>
      <t>≥</t>
    </r>
    <r>
      <rPr>
        <sz val="11"/>
        <color indexed="8"/>
        <rFont val="宋体"/>
        <family val="0"/>
      </rPr>
      <t>90%</t>
    </r>
  </si>
  <si>
    <r>
      <rPr>
        <sz val="11"/>
        <rFont val="宋体"/>
        <family val="0"/>
      </rPr>
      <t>≥</t>
    </r>
    <r>
      <rPr>
        <sz val="11"/>
        <color indexed="8"/>
        <rFont val="宋体"/>
        <family val="0"/>
      </rPr>
      <t>85%</t>
    </r>
  </si>
  <si>
    <t>8000元/个</t>
  </si>
  <si>
    <r>
      <rPr>
        <sz val="11"/>
        <rFont val="宋体"/>
        <family val="0"/>
      </rPr>
      <t>≤</t>
    </r>
    <r>
      <rPr>
        <sz val="11"/>
        <color indexed="8"/>
        <rFont val="宋体"/>
        <family val="0"/>
      </rPr>
      <t>8000元/个</t>
    </r>
  </si>
  <si>
    <t>公共卫生服务补助和计划生育服务补助资金</t>
  </si>
  <si>
    <t xml:space="preserve">  开展出生人口性别比综合治理、传染病慢病防治、公共卫生突发应急处置、基本公共卫生服务项目管理、计划生育目标管理责任考核、计生特殊家庭帮扶、结核病防治结核病患者费用减免、精神卫生防治、居民健康素养与行为危险因素调查、口腔防治项目、食品安全保障、市疾控中心专用材料、市中心血站专用材料和设备购置、卫生监督、卫生健康教育宣传、信息网络租赁及维护、医养结合示范市创建、预防与控制艾滋病等工作。</t>
  </si>
  <si>
    <t>无。</t>
  </si>
  <si>
    <t>下一步我们将继续加强市级专项资金预算绩效目标编制管理，审核把关目标的规范性、完整性、合理性和与资金性质的匹配度，确保项目单位“接得住”“落实好”。</t>
  </si>
  <si>
    <t>性别比培训98%、结核病防治培训100%</t>
  </si>
  <si>
    <t>新筛99.8%、听筛99.52%</t>
  </si>
  <si>
    <t>男性同性98%、嫖娼人群98.2%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</si>
</sst>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 numFmtId="181" formatCode="0.000_);[Red]\(0.000\)"/>
    <numFmt numFmtId="182" formatCode="0.0000_);[Red]\(0.0000\)"/>
  </numFmts>
  <fonts count="51">
    <font>
      <sz val="10"/>
      <name val="Arial"/>
      <family val="2"/>
    </font>
    <font>
      <sz val="11"/>
      <color indexed="8"/>
      <name val="等线"/>
      <family val="0"/>
    </font>
    <font>
      <sz val="12"/>
      <name val="仿宋_GB2312"/>
      <family val="3"/>
    </font>
    <font>
      <b/>
      <sz val="24"/>
      <color indexed="8"/>
      <name val="宋体"/>
      <family val="0"/>
    </font>
    <font>
      <sz val="24"/>
      <color indexed="8"/>
      <name val="Calibri"/>
      <family val="2"/>
    </font>
    <font>
      <sz val="11"/>
      <color indexed="8"/>
      <name val="Calibri"/>
      <family val="2"/>
    </font>
    <font>
      <sz val="11"/>
      <color indexed="8"/>
      <name val="仿宋_GB2312"/>
      <family val="3"/>
    </font>
    <font>
      <sz val="10"/>
      <name val="仿宋_GB2312"/>
      <family val="3"/>
    </font>
    <font>
      <sz val="11"/>
      <name val="仿宋_GB2312"/>
      <family val="3"/>
    </font>
    <font>
      <sz val="10"/>
      <name val="楷体_GB2312"/>
      <family val="3"/>
    </font>
    <font>
      <sz val="11"/>
      <color indexed="8"/>
      <name val="宋体"/>
      <family val="0"/>
    </font>
    <font>
      <sz val="9"/>
      <name val="宋体"/>
      <family val="0"/>
    </font>
    <font>
      <sz val="11"/>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仿宋_GB2312"/>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79">
    <xf numFmtId="0" fontId="0" fillId="0" borderId="0" xfId="0" applyAlignment="1">
      <alignment/>
    </xf>
    <xf numFmtId="0" fontId="0" fillId="0" borderId="0" xfId="0" applyAlignment="1">
      <alignment horizontal="center"/>
    </xf>
    <xf numFmtId="0" fontId="0" fillId="0" borderId="0" xfId="0" applyBorder="1" applyAlignment="1">
      <alignment/>
    </xf>
    <xf numFmtId="0" fontId="2" fillId="0" borderId="0" xfId="0" applyFont="1" applyAlignment="1">
      <alignment/>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left" vertical="center"/>
      <protection/>
    </xf>
    <xf numFmtId="0" fontId="50" fillId="0" borderId="13"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15" xfId="0" applyFont="1" applyBorder="1" applyAlignment="1" applyProtection="1">
      <alignment horizontal="left" vertical="center"/>
      <protection/>
    </xf>
    <xf numFmtId="0" fontId="7" fillId="0" borderId="15" xfId="0" applyFont="1" applyBorder="1" applyAlignment="1">
      <alignment/>
    </xf>
    <xf numFmtId="0" fontId="7" fillId="0" borderId="17" xfId="0" applyFont="1" applyBorder="1" applyAlignment="1">
      <alignment/>
    </xf>
    <xf numFmtId="0" fontId="9" fillId="0" borderId="0" xfId="0" applyFont="1" applyBorder="1" applyAlignment="1">
      <alignment/>
    </xf>
    <xf numFmtId="0" fontId="7" fillId="0" borderId="0" xfId="0" applyFont="1" applyBorder="1" applyAlignment="1">
      <alignment/>
    </xf>
    <xf numFmtId="0" fontId="10" fillId="0" borderId="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5" xfId="40" applyFont="1" applyBorder="1" applyAlignment="1" applyProtection="1">
      <alignment horizontal="center" vertical="center" wrapText="1"/>
      <protection/>
    </xf>
    <xf numFmtId="0" fontId="12" fillId="34" borderId="15" xfId="40" applyFont="1" applyFill="1" applyBorder="1" applyAlignment="1" applyProtection="1">
      <alignment horizontal="center" vertical="center" wrapText="1"/>
      <protection/>
    </xf>
    <xf numFmtId="0" fontId="10" fillId="34" borderId="15" xfId="40" applyFont="1" applyFill="1" applyBorder="1" applyAlignment="1" applyProtection="1">
      <alignment horizontal="center" vertical="center" wrapText="1"/>
      <protection/>
    </xf>
    <xf numFmtId="0" fontId="12" fillId="0" borderId="15" xfId="40" applyFont="1" applyBorder="1" applyAlignment="1">
      <alignment horizontal="center" vertical="center"/>
      <protection/>
    </xf>
    <xf numFmtId="0" fontId="12" fillId="0" borderId="15" xfId="40" applyFont="1" applyBorder="1" applyAlignment="1" applyProtection="1">
      <alignment horizontal="center" vertical="center" wrapText="1"/>
      <protection/>
    </xf>
    <xf numFmtId="0" fontId="12" fillId="33" borderId="15" xfId="40" applyFont="1" applyFill="1" applyBorder="1" applyAlignment="1" applyProtection="1">
      <alignment horizontal="center" vertical="center" wrapText="1"/>
      <protection/>
    </xf>
    <xf numFmtId="9" fontId="12" fillId="0" borderId="15" xfId="40" applyNumberFormat="1" applyFont="1" applyBorder="1" applyAlignment="1">
      <alignment horizontal="center" vertical="center"/>
      <protection/>
    </xf>
    <xf numFmtId="9" fontId="12" fillId="34" borderId="15" xfId="40" applyNumberFormat="1" applyFont="1" applyFill="1" applyBorder="1" applyAlignment="1" applyProtection="1">
      <alignment horizontal="center" vertical="center" wrapText="1"/>
      <protection/>
    </xf>
    <xf numFmtId="9" fontId="10" fillId="34" borderId="15" xfId="40" applyNumberFormat="1" applyFont="1" applyFill="1" applyBorder="1" applyAlignment="1" applyProtection="1">
      <alignment horizontal="center" vertical="center" wrapText="1"/>
      <protection/>
    </xf>
    <xf numFmtId="49" fontId="12" fillId="0" borderId="15" xfId="40" applyNumberFormat="1" applyFont="1" applyBorder="1" applyAlignment="1">
      <alignment horizontal="center" vertical="center"/>
      <protection/>
    </xf>
    <xf numFmtId="10" fontId="12" fillId="0" borderId="15" xfId="40" applyNumberFormat="1" applyFont="1" applyBorder="1" applyAlignment="1">
      <alignment horizontal="center" vertical="center"/>
      <protection/>
    </xf>
    <xf numFmtId="0" fontId="10" fillId="33" borderId="15" xfId="40" applyFont="1" applyFill="1" applyBorder="1" applyAlignment="1" applyProtection="1">
      <alignment horizontal="center" vertical="center" wrapText="1"/>
      <protection/>
    </xf>
    <xf numFmtId="0" fontId="12" fillId="0" borderId="15" xfId="40" applyFont="1" applyBorder="1" applyAlignment="1" applyProtection="1">
      <alignment horizontal="center" vertical="center"/>
      <protection/>
    </xf>
    <xf numFmtId="0" fontId="12" fillId="34" borderId="15" xfId="40" applyFont="1" applyFill="1" applyBorder="1" applyAlignment="1" applyProtection="1">
      <alignment horizontal="center" vertical="center"/>
      <protection/>
    </xf>
    <xf numFmtId="0" fontId="12" fillId="35" borderId="15" xfId="40" applyFont="1" applyFill="1" applyBorder="1" applyAlignment="1">
      <alignment horizontal="center" vertical="center" wrapText="1"/>
      <protection/>
    </xf>
    <xf numFmtId="0" fontId="0" fillId="0" borderId="15" xfId="0" applyBorder="1" applyAlignment="1">
      <alignment/>
    </xf>
    <xf numFmtId="10" fontId="6" fillId="0" borderId="13" xfId="0" applyNumberFormat="1" applyFont="1" applyBorder="1" applyAlignment="1" applyProtection="1">
      <alignment horizontal="center" vertical="center"/>
      <protection/>
    </xf>
    <xf numFmtId="0" fontId="6" fillId="33" borderId="18" xfId="0" applyFont="1" applyFill="1" applyBorder="1" applyAlignment="1" applyProtection="1">
      <alignment horizontal="left" vertical="center" wrapText="1"/>
      <protection/>
    </xf>
    <xf numFmtId="0" fontId="6" fillId="33" borderId="19"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33" borderId="23" xfId="0" applyFont="1" applyFill="1" applyBorder="1" applyAlignment="1">
      <alignment horizontal="center"/>
    </xf>
    <xf numFmtId="0" fontId="6" fillId="0" borderId="24" xfId="0" applyFont="1" applyBorder="1" applyAlignment="1" applyProtection="1">
      <alignment horizontal="center" vertical="center" wrapText="1"/>
      <protection/>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0" xfId="0" applyFont="1" applyAlignment="1" applyProtection="1">
      <alignment horizontal="distributed" vertical="center"/>
      <protection/>
    </xf>
    <xf numFmtId="0" fontId="6" fillId="0" borderId="25"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0" borderId="15" xfId="0" applyFont="1" applyBorder="1" applyAlignment="1" applyProtection="1">
      <alignment horizontal="center" vertical="center" wrapText="1"/>
      <protection/>
    </xf>
    <xf numFmtId="0" fontId="8" fillId="0" borderId="15" xfId="0" applyFont="1" applyBorder="1" applyAlignment="1">
      <alignment horizontal="left" vertical="center" wrapText="1"/>
    </xf>
    <xf numFmtId="0" fontId="6" fillId="0" borderId="12" xfId="0" applyFont="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27"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182" fontId="12" fillId="0" borderId="15" xfId="40" applyNumberFormat="1"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8"/>
  <sheetViews>
    <sheetView tabSelected="1" zoomScalePageLayoutView="0" workbookViewId="0" topLeftCell="A67">
      <selection activeCell="E40" sqref="E40"/>
    </sheetView>
  </sheetViews>
  <sheetFormatPr defaultColWidth="9.140625" defaultRowHeight="12.75"/>
  <cols>
    <col min="1" max="1" width="10.7109375" style="0" customWidth="1"/>
    <col min="2" max="2" width="10.57421875" style="0" customWidth="1"/>
    <col min="3" max="3" width="34.00390625" style="0" customWidth="1"/>
    <col min="4" max="4" width="21.8515625" style="0" customWidth="1"/>
    <col min="5" max="5" width="21.57421875" style="0" customWidth="1"/>
    <col min="6" max="6" width="12.421875" style="0" customWidth="1"/>
    <col min="7" max="7" width="5.28125" style="0" customWidth="1"/>
    <col min="8" max="8" width="28.7109375" style="0" customWidth="1"/>
    <col min="9" max="26" width="9.140625" style="0" customWidth="1"/>
  </cols>
  <sheetData>
    <row r="1" ht="18.75" customHeight="1">
      <c r="A1" s="3" t="s">
        <v>0</v>
      </c>
    </row>
    <row r="2" spans="1:25" ht="51.75" customHeight="1">
      <c r="A2" s="55" t="s">
        <v>34</v>
      </c>
      <c r="B2" s="56"/>
      <c r="C2" s="56"/>
      <c r="D2" s="56"/>
      <c r="E2" s="56"/>
      <c r="F2" s="56"/>
      <c r="G2" s="56"/>
      <c r="H2" s="56"/>
      <c r="I2" s="6"/>
      <c r="J2" s="6"/>
      <c r="K2" s="6"/>
      <c r="L2" s="6"/>
      <c r="M2" s="6"/>
      <c r="N2" s="6"/>
      <c r="O2" s="6"/>
      <c r="P2" s="6"/>
      <c r="Q2" s="6"/>
      <c r="R2" s="6"/>
      <c r="S2" s="6"/>
      <c r="T2" s="6"/>
      <c r="U2" s="6"/>
      <c r="V2" s="6"/>
      <c r="W2" s="6"/>
      <c r="X2" s="6"/>
      <c r="Y2" s="6"/>
    </row>
    <row r="3" spans="1:25" ht="12.75" customHeight="1">
      <c r="A3" s="2"/>
      <c r="B3" s="4"/>
      <c r="C3" s="5"/>
      <c r="D3" s="5"/>
      <c r="E3" s="5"/>
      <c r="F3" s="5"/>
      <c r="G3" s="5"/>
      <c r="H3" s="6"/>
      <c r="I3" s="6"/>
      <c r="J3" s="6"/>
      <c r="K3" s="6"/>
      <c r="L3" s="6"/>
      <c r="M3" s="6"/>
      <c r="N3" s="6"/>
      <c r="O3" s="6"/>
      <c r="P3" s="6"/>
      <c r="Q3" s="6"/>
      <c r="R3" s="6"/>
      <c r="S3" s="6"/>
      <c r="T3" s="6"/>
      <c r="U3" s="6"/>
      <c r="V3" s="6"/>
      <c r="W3" s="6"/>
      <c r="X3" s="6"/>
      <c r="Y3" s="6"/>
    </row>
    <row r="4" spans="1:25" ht="33.75" customHeight="1">
      <c r="A4" s="57" t="s">
        <v>1</v>
      </c>
      <c r="B4" s="57"/>
      <c r="C4" s="57"/>
      <c r="D4" s="57"/>
      <c r="E4" s="57"/>
      <c r="F4" s="57"/>
      <c r="G4" s="57"/>
      <c r="H4" s="57"/>
      <c r="I4" s="6"/>
      <c r="J4" s="6"/>
      <c r="K4" s="6"/>
      <c r="L4" s="6"/>
      <c r="M4" s="6"/>
      <c r="N4" s="6"/>
      <c r="O4" s="6"/>
      <c r="P4" s="6"/>
      <c r="Q4" s="6"/>
      <c r="R4" s="6"/>
      <c r="S4" s="6"/>
      <c r="T4" s="6"/>
      <c r="U4" s="6"/>
      <c r="V4" s="6"/>
      <c r="W4" s="6"/>
      <c r="X4" s="6"/>
      <c r="Y4" s="6"/>
    </row>
    <row r="5" spans="1:25" ht="24" customHeight="1">
      <c r="A5" s="58" t="s">
        <v>2</v>
      </c>
      <c r="B5" s="59"/>
      <c r="C5" s="59" t="s">
        <v>188</v>
      </c>
      <c r="D5" s="59"/>
      <c r="E5" s="7" t="s">
        <v>3</v>
      </c>
      <c r="F5" s="59" t="s">
        <v>36</v>
      </c>
      <c r="G5" s="59"/>
      <c r="H5" s="60"/>
      <c r="I5" s="26"/>
      <c r="J5" s="26"/>
      <c r="K5" s="26"/>
      <c r="L5" s="26"/>
      <c r="M5" s="26"/>
      <c r="N5" s="26"/>
      <c r="O5" s="26"/>
      <c r="P5" s="26"/>
      <c r="Q5" s="26"/>
      <c r="R5" s="26"/>
      <c r="S5" s="26"/>
      <c r="T5" s="26"/>
      <c r="U5" s="6"/>
      <c r="V5" s="6"/>
      <c r="W5" s="6"/>
      <c r="X5" s="6"/>
      <c r="Y5" s="6"/>
    </row>
    <row r="6" spans="1:25" ht="28.5" customHeight="1">
      <c r="A6" s="61" t="s">
        <v>4</v>
      </c>
      <c r="B6" s="61"/>
      <c r="C6" s="61" t="s">
        <v>37</v>
      </c>
      <c r="D6" s="61"/>
      <c r="E6" s="8" t="s">
        <v>5</v>
      </c>
      <c r="F6" s="45" t="s">
        <v>38</v>
      </c>
      <c r="G6" s="46"/>
      <c r="H6" s="47"/>
      <c r="I6" s="26"/>
      <c r="J6" s="26"/>
      <c r="K6" s="26"/>
      <c r="L6" s="26"/>
      <c r="M6" s="26"/>
      <c r="N6" s="26"/>
      <c r="O6" s="26"/>
      <c r="P6" s="26"/>
      <c r="Q6" s="26"/>
      <c r="R6" s="26"/>
      <c r="S6" s="26"/>
      <c r="T6" s="26"/>
      <c r="U6" s="6"/>
      <c r="V6" s="6"/>
      <c r="W6" s="6"/>
      <c r="X6" s="6"/>
      <c r="Y6" s="6"/>
    </row>
    <row r="7" spans="1:25" ht="24" customHeight="1">
      <c r="A7" s="64" t="s">
        <v>6</v>
      </c>
      <c r="B7" s="64"/>
      <c r="C7" s="64" t="s">
        <v>7</v>
      </c>
      <c r="D7" s="64"/>
      <c r="E7" s="64" t="s">
        <v>8</v>
      </c>
      <c r="F7" s="64"/>
      <c r="G7" s="64"/>
      <c r="H7" s="64"/>
      <c r="I7" s="26"/>
      <c r="J7" s="26"/>
      <c r="K7" s="26"/>
      <c r="L7" s="26"/>
      <c r="M7" s="26"/>
      <c r="N7" s="26"/>
      <c r="O7" s="26"/>
      <c r="P7" s="26"/>
      <c r="Q7" s="26"/>
      <c r="R7" s="26"/>
      <c r="S7" s="26"/>
      <c r="T7" s="26"/>
      <c r="U7" s="6"/>
      <c r="V7" s="6"/>
      <c r="W7" s="6"/>
      <c r="X7" s="6"/>
      <c r="Y7" s="6"/>
    </row>
    <row r="8" spans="1:25" ht="21.75" customHeight="1">
      <c r="A8" s="64"/>
      <c r="B8" s="64"/>
      <c r="C8" s="65" t="s">
        <v>189</v>
      </c>
      <c r="D8" s="66"/>
      <c r="E8" s="69" t="s">
        <v>39</v>
      </c>
      <c r="F8" s="70"/>
      <c r="G8" s="70"/>
      <c r="H8" s="71"/>
      <c r="I8" s="26"/>
      <c r="J8" s="26"/>
      <c r="K8" s="26"/>
      <c r="L8" s="26"/>
      <c r="M8" s="26"/>
      <c r="N8" s="26"/>
      <c r="O8" s="26"/>
      <c r="P8" s="26"/>
      <c r="Q8" s="26"/>
      <c r="R8" s="26"/>
      <c r="S8" s="26"/>
      <c r="T8" s="26"/>
      <c r="U8" s="6"/>
      <c r="V8" s="6"/>
      <c r="W8" s="6"/>
      <c r="X8" s="6"/>
      <c r="Y8" s="6"/>
    </row>
    <row r="9" spans="1:25" ht="90" customHeight="1">
      <c r="A9" s="64"/>
      <c r="B9" s="64"/>
      <c r="C9" s="67"/>
      <c r="D9" s="68"/>
      <c r="E9" s="72"/>
      <c r="F9" s="73"/>
      <c r="G9" s="73"/>
      <c r="H9" s="74"/>
      <c r="I9" s="26"/>
      <c r="J9" s="26"/>
      <c r="K9" s="26"/>
      <c r="L9" s="26"/>
      <c r="M9" s="26"/>
      <c r="N9" s="26"/>
      <c r="O9" s="26"/>
      <c r="P9" s="26"/>
      <c r="Q9" s="26"/>
      <c r="R9" s="26"/>
      <c r="S9" s="26"/>
      <c r="T9" s="26"/>
      <c r="U9" s="6"/>
      <c r="V9" s="6"/>
      <c r="W9" s="6"/>
      <c r="X9" s="6"/>
      <c r="Y9" s="6"/>
    </row>
    <row r="10" spans="1:25" ht="30" customHeight="1">
      <c r="A10" s="65" t="s">
        <v>9</v>
      </c>
      <c r="B10" s="66"/>
      <c r="C10" s="10"/>
      <c r="D10" s="10" t="s">
        <v>10</v>
      </c>
      <c r="E10" s="10" t="s">
        <v>11</v>
      </c>
      <c r="F10" s="10" t="s">
        <v>12</v>
      </c>
      <c r="G10" s="9" t="s">
        <v>13</v>
      </c>
      <c r="H10" s="11" t="s">
        <v>14</v>
      </c>
      <c r="I10" s="6"/>
      <c r="J10" s="6"/>
      <c r="K10" s="6"/>
      <c r="L10" s="6"/>
      <c r="M10" s="6"/>
      <c r="N10" s="6"/>
      <c r="O10" s="6"/>
      <c r="P10" s="6"/>
      <c r="Q10" s="6"/>
      <c r="R10" s="6"/>
      <c r="S10" s="6"/>
      <c r="T10" s="6"/>
      <c r="U10" s="6"/>
      <c r="V10" s="6"/>
      <c r="W10" s="6"/>
      <c r="X10" s="6"/>
      <c r="Y10" s="6"/>
    </row>
    <row r="11" spans="1:25" ht="24" customHeight="1">
      <c r="A11" s="75"/>
      <c r="B11" s="76"/>
      <c r="C11" s="12" t="s">
        <v>15</v>
      </c>
      <c r="D11" s="13" t="s">
        <v>16</v>
      </c>
      <c r="E11" s="14" t="s">
        <v>16</v>
      </c>
      <c r="F11" s="14" t="s">
        <v>16</v>
      </c>
      <c r="G11" s="14" t="s">
        <v>16</v>
      </c>
      <c r="H11" s="14" t="s">
        <v>16</v>
      </c>
      <c r="I11" s="6"/>
      <c r="J11" s="6"/>
      <c r="K11" s="6"/>
      <c r="L11" s="6"/>
      <c r="M11" s="6"/>
      <c r="N11" s="6"/>
      <c r="O11" s="6"/>
      <c r="P11" s="6"/>
      <c r="Q11" s="6"/>
      <c r="R11" s="6"/>
      <c r="S11" s="6"/>
      <c r="T11" s="6"/>
      <c r="U11" s="6"/>
      <c r="V11" s="6"/>
      <c r="W11" s="6"/>
      <c r="X11" s="6"/>
      <c r="Y11" s="6"/>
    </row>
    <row r="12" spans="1:25" ht="24" customHeight="1">
      <c r="A12" s="75"/>
      <c r="B12" s="76"/>
      <c r="C12" s="15" t="s">
        <v>17</v>
      </c>
      <c r="D12" s="16">
        <v>23156</v>
      </c>
      <c r="E12" s="17">
        <v>23089.81</v>
      </c>
      <c r="F12" s="44">
        <f>E12/D12</f>
        <v>0.9971415615823114</v>
      </c>
      <c r="G12" s="18">
        <f>F12/100%*20</f>
        <v>19.942831231646228</v>
      </c>
      <c r="H12" s="11" t="s">
        <v>40</v>
      </c>
      <c r="I12" s="6"/>
      <c r="J12" s="6"/>
      <c r="K12" s="6"/>
      <c r="L12" s="6"/>
      <c r="M12" s="6"/>
      <c r="N12" s="6"/>
      <c r="O12" s="6"/>
      <c r="P12" s="6"/>
      <c r="Q12" s="6"/>
      <c r="R12" s="6"/>
      <c r="S12" s="6"/>
      <c r="T12" s="6"/>
      <c r="U12" s="6"/>
      <c r="V12" s="6"/>
      <c r="W12" s="6"/>
      <c r="X12" s="6"/>
      <c r="Y12" s="6"/>
    </row>
    <row r="13" spans="1:25" ht="24" customHeight="1">
      <c r="A13" s="67"/>
      <c r="B13" s="68"/>
      <c r="C13" s="9" t="s">
        <v>18</v>
      </c>
      <c r="D13" s="19" t="s">
        <v>16</v>
      </c>
      <c r="E13" s="14" t="s">
        <v>16</v>
      </c>
      <c r="F13" s="14" t="s">
        <v>16</v>
      </c>
      <c r="G13" s="14" t="s">
        <v>16</v>
      </c>
      <c r="H13" s="14" t="s">
        <v>16</v>
      </c>
      <c r="I13" s="6"/>
      <c r="J13" s="6"/>
      <c r="K13" s="6"/>
      <c r="L13" s="6"/>
      <c r="M13" s="6"/>
      <c r="N13" s="6"/>
      <c r="O13" s="6"/>
      <c r="P13" s="6"/>
      <c r="Q13" s="6"/>
      <c r="R13" s="6"/>
      <c r="S13" s="6"/>
      <c r="T13" s="6"/>
      <c r="U13" s="6"/>
      <c r="V13" s="6"/>
      <c r="W13" s="6"/>
      <c r="X13" s="6"/>
      <c r="Y13" s="6"/>
    </row>
    <row r="14" spans="1:25" ht="24" customHeight="1">
      <c r="A14" s="64" t="s">
        <v>19</v>
      </c>
      <c r="B14" s="64"/>
      <c r="C14" s="64"/>
      <c r="D14" s="64"/>
      <c r="E14" s="64"/>
      <c r="F14" s="64"/>
      <c r="G14" s="64"/>
      <c r="H14" s="64"/>
      <c r="I14" s="6"/>
      <c r="J14" s="6"/>
      <c r="K14" s="6"/>
      <c r="L14" s="6"/>
      <c r="M14" s="6"/>
      <c r="N14" s="6"/>
      <c r="O14" s="6"/>
      <c r="P14" s="6"/>
      <c r="Q14" s="6"/>
      <c r="R14" s="6"/>
      <c r="S14" s="6"/>
      <c r="T14" s="6"/>
      <c r="U14" s="6"/>
      <c r="V14" s="6"/>
      <c r="W14" s="6"/>
      <c r="X14" s="6"/>
      <c r="Y14" s="6"/>
    </row>
    <row r="15" spans="1:25" ht="114.75" customHeight="1">
      <c r="A15" s="11" t="s">
        <v>20</v>
      </c>
      <c r="B15" s="11" t="s">
        <v>21</v>
      </c>
      <c r="C15" s="11" t="s">
        <v>22</v>
      </c>
      <c r="D15" s="11" t="s">
        <v>23</v>
      </c>
      <c r="E15" s="11" t="s">
        <v>24</v>
      </c>
      <c r="F15" s="11" t="s">
        <v>25</v>
      </c>
      <c r="G15" s="11" t="s">
        <v>13</v>
      </c>
      <c r="H15" s="11" t="s">
        <v>26</v>
      </c>
      <c r="I15" s="6"/>
      <c r="J15" s="6"/>
      <c r="K15" s="6"/>
      <c r="L15" s="6"/>
      <c r="M15" s="6"/>
      <c r="N15" s="6"/>
      <c r="O15" s="6"/>
      <c r="P15" s="6"/>
      <c r="Q15" s="6"/>
      <c r="R15" s="6"/>
      <c r="S15" s="6"/>
      <c r="T15" s="6"/>
      <c r="U15" s="6"/>
      <c r="V15" s="6"/>
      <c r="W15" s="6"/>
      <c r="X15" s="6"/>
      <c r="Y15" s="6"/>
    </row>
    <row r="16" spans="1:8" ht="27" customHeight="1">
      <c r="A16" s="28" t="s">
        <v>41</v>
      </c>
      <c r="B16" s="28" t="s">
        <v>42</v>
      </c>
      <c r="C16" s="29" t="s">
        <v>43</v>
      </c>
      <c r="D16" s="29" t="s">
        <v>156</v>
      </c>
      <c r="E16" s="29" t="s">
        <v>156</v>
      </c>
      <c r="F16" s="27">
        <v>1</v>
      </c>
      <c r="G16" s="27">
        <v>1</v>
      </c>
      <c r="H16" s="43"/>
    </row>
    <row r="17" spans="1:8" ht="27" customHeight="1">
      <c r="A17" s="28" t="s">
        <v>41</v>
      </c>
      <c r="B17" s="28" t="s">
        <v>42</v>
      </c>
      <c r="C17" s="29" t="s">
        <v>44</v>
      </c>
      <c r="D17" s="30" t="s">
        <v>170</v>
      </c>
      <c r="E17" s="30" t="s">
        <v>170</v>
      </c>
      <c r="F17" s="27">
        <v>1</v>
      </c>
      <c r="G17" s="27">
        <v>1</v>
      </c>
      <c r="H17" s="43"/>
    </row>
    <row r="18" spans="1:8" ht="27" customHeight="1">
      <c r="A18" s="28" t="s">
        <v>41</v>
      </c>
      <c r="B18" s="28" t="s">
        <v>42</v>
      </c>
      <c r="C18" s="29" t="s">
        <v>45</v>
      </c>
      <c r="D18" s="30" t="s">
        <v>171</v>
      </c>
      <c r="E18" s="31" t="s">
        <v>142</v>
      </c>
      <c r="F18" s="27">
        <v>1</v>
      </c>
      <c r="G18" s="27">
        <v>1</v>
      </c>
      <c r="H18" s="43"/>
    </row>
    <row r="19" spans="1:8" ht="27" customHeight="1">
      <c r="A19" s="28" t="s">
        <v>41</v>
      </c>
      <c r="B19" s="32" t="s">
        <v>42</v>
      </c>
      <c r="C19" s="29" t="s">
        <v>46</v>
      </c>
      <c r="D19" s="29" t="s">
        <v>157</v>
      </c>
      <c r="E19" s="31" t="s">
        <v>158</v>
      </c>
      <c r="F19" s="27">
        <v>1</v>
      </c>
      <c r="G19" s="27">
        <v>1</v>
      </c>
      <c r="H19" s="43"/>
    </row>
    <row r="20" spans="1:8" ht="27" customHeight="1">
      <c r="A20" s="28" t="s">
        <v>41</v>
      </c>
      <c r="B20" s="28" t="s">
        <v>42</v>
      </c>
      <c r="C20" s="29" t="s">
        <v>47</v>
      </c>
      <c r="D20" s="30" t="s">
        <v>172</v>
      </c>
      <c r="E20" s="30" t="s">
        <v>172</v>
      </c>
      <c r="F20" s="27">
        <v>1</v>
      </c>
      <c r="G20" s="27">
        <v>1</v>
      </c>
      <c r="H20" s="43"/>
    </row>
    <row r="21" spans="1:8" ht="27" customHeight="1">
      <c r="A21" s="28" t="s">
        <v>41</v>
      </c>
      <c r="B21" s="28" t="s">
        <v>42</v>
      </c>
      <c r="C21" s="29" t="s">
        <v>48</v>
      </c>
      <c r="D21" s="30" t="s">
        <v>173</v>
      </c>
      <c r="E21" s="31" t="s">
        <v>143</v>
      </c>
      <c r="F21" s="27">
        <v>1</v>
      </c>
      <c r="G21" s="27">
        <v>1</v>
      </c>
      <c r="H21" s="43"/>
    </row>
    <row r="22" spans="1:8" ht="27" customHeight="1">
      <c r="A22" s="28" t="s">
        <v>41</v>
      </c>
      <c r="B22" s="28" t="s">
        <v>42</v>
      </c>
      <c r="C22" s="29" t="s">
        <v>49</v>
      </c>
      <c r="D22" s="29" t="s">
        <v>159</v>
      </c>
      <c r="E22" s="29" t="s">
        <v>159</v>
      </c>
      <c r="F22" s="27">
        <v>1</v>
      </c>
      <c r="G22" s="27">
        <v>1</v>
      </c>
      <c r="H22" s="43"/>
    </row>
    <row r="23" spans="1:8" ht="27" customHeight="1">
      <c r="A23" s="28" t="s">
        <v>41</v>
      </c>
      <c r="B23" s="28" t="s">
        <v>42</v>
      </c>
      <c r="C23" s="29" t="s">
        <v>50</v>
      </c>
      <c r="D23" s="30" t="s">
        <v>174</v>
      </c>
      <c r="E23" s="31" t="s">
        <v>144</v>
      </c>
      <c r="F23" s="27">
        <v>1</v>
      </c>
      <c r="G23" s="27">
        <v>1</v>
      </c>
      <c r="H23" s="43"/>
    </row>
    <row r="24" spans="1:8" ht="27" customHeight="1">
      <c r="A24" s="28" t="s">
        <v>41</v>
      </c>
      <c r="B24" s="28" t="s">
        <v>42</v>
      </c>
      <c r="C24" s="29" t="s">
        <v>51</v>
      </c>
      <c r="D24" s="29" t="s">
        <v>160</v>
      </c>
      <c r="E24" s="31" t="s">
        <v>145</v>
      </c>
      <c r="F24" s="27">
        <v>1</v>
      </c>
      <c r="G24" s="27">
        <v>1</v>
      </c>
      <c r="H24" s="43"/>
    </row>
    <row r="25" spans="1:8" ht="27" customHeight="1">
      <c r="A25" s="28" t="s">
        <v>41</v>
      </c>
      <c r="B25" s="28" t="s">
        <v>42</v>
      </c>
      <c r="C25" s="29" t="s">
        <v>52</v>
      </c>
      <c r="D25" s="29" t="s">
        <v>175</v>
      </c>
      <c r="E25" s="31" t="s">
        <v>146</v>
      </c>
      <c r="F25" s="27">
        <v>1</v>
      </c>
      <c r="G25" s="27">
        <v>1</v>
      </c>
      <c r="H25" s="43"/>
    </row>
    <row r="26" spans="1:8" ht="27" customHeight="1">
      <c r="A26" s="32" t="s">
        <v>41</v>
      </c>
      <c r="B26" s="32" t="s">
        <v>42</v>
      </c>
      <c r="C26" s="33" t="s">
        <v>53</v>
      </c>
      <c r="D26" s="29" t="s">
        <v>147</v>
      </c>
      <c r="E26" s="31" t="s">
        <v>148</v>
      </c>
      <c r="F26" s="27">
        <v>1</v>
      </c>
      <c r="G26" s="27">
        <v>1</v>
      </c>
      <c r="H26" s="43"/>
    </row>
    <row r="27" spans="1:8" ht="27" customHeight="1">
      <c r="A27" s="28" t="s">
        <v>41</v>
      </c>
      <c r="B27" s="28" t="s">
        <v>42</v>
      </c>
      <c r="C27" s="29" t="s">
        <v>54</v>
      </c>
      <c r="D27" s="30" t="s">
        <v>176</v>
      </c>
      <c r="E27" s="30" t="s">
        <v>176</v>
      </c>
      <c r="F27" s="27">
        <v>1</v>
      </c>
      <c r="G27" s="27">
        <v>1</v>
      </c>
      <c r="H27" s="43"/>
    </row>
    <row r="28" spans="1:8" ht="27" customHeight="1">
      <c r="A28" s="28" t="s">
        <v>41</v>
      </c>
      <c r="B28" s="28" t="s">
        <v>42</v>
      </c>
      <c r="C28" s="29" t="s">
        <v>55</v>
      </c>
      <c r="D28" s="29" t="s">
        <v>161</v>
      </c>
      <c r="E28" s="31" t="s">
        <v>149</v>
      </c>
      <c r="F28" s="27">
        <v>1</v>
      </c>
      <c r="G28" s="27">
        <v>1</v>
      </c>
      <c r="H28" s="43"/>
    </row>
    <row r="29" spans="1:8" ht="27" customHeight="1">
      <c r="A29" s="28" t="s">
        <v>41</v>
      </c>
      <c r="B29" s="28" t="s">
        <v>56</v>
      </c>
      <c r="C29" s="29" t="s">
        <v>57</v>
      </c>
      <c r="D29" s="29" t="s">
        <v>165</v>
      </c>
      <c r="E29" s="31" t="s">
        <v>192</v>
      </c>
      <c r="F29" s="27">
        <v>1</v>
      </c>
      <c r="G29" s="27">
        <v>1</v>
      </c>
      <c r="H29" s="43"/>
    </row>
    <row r="30" spans="1:8" ht="27" customHeight="1">
      <c r="A30" s="28" t="s">
        <v>41</v>
      </c>
      <c r="B30" s="28" t="s">
        <v>56</v>
      </c>
      <c r="C30" s="29" t="s">
        <v>58</v>
      </c>
      <c r="D30" s="29" t="s">
        <v>166</v>
      </c>
      <c r="E30" s="34">
        <v>0.91</v>
      </c>
      <c r="F30" s="27">
        <v>1</v>
      </c>
      <c r="G30" s="27">
        <v>1</v>
      </c>
      <c r="H30" s="43"/>
    </row>
    <row r="31" spans="1:8" ht="27" customHeight="1">
      <c r="A31" s="28" t="s">
        <v>41</v>
      </c>
      <c r="B31" s="28" t="s">
        <v>56</v>
      </c>
      <c r="C31" s="29" t="s">
        <v>59</v>
      </c>
      <c r="D31" s="30" t="s">
        <v>60</v>
      </c>
      <c r="E31" s="31" t="s">
        <v>193</v>
      </c>
      <c r="F31" s="27">
        <v>1</v>
      </c>
      <c r="G31" s="27">
        <v>1</v>
      </c>
      <c r="H31" s="43"/>
    </row>
    <row r="32" spans="1:8" ht="27" customHeight="1">
      <c r="A32" s="32" t="s">
        <v>41</v>
      </c>
      <c r="B32" s="32" t="s">
        <v>56</v>
      </c>
      <c r="C32" s="29" t="s">
        <v>61</v>
      </c>
      <c r="D32" s="35">
        <v>1</v>
      </c>
      <c r="E32" s="35">
        <v>1</v>
      </c>
      <c r="F32" s="27">
        <v>1</v>
      </c>
      <c r="G32" s="27">
        <v>1</v>
      </c>
      <c r="H32" s="43"/>
    </row>
    <row r="33" spans="1:8" ht="27" customHeight="1">
      <c r="A33" s="32" t="s">
        <v>41</v>
      </c>
      <c r="B33" s="32" t="s">
        <v>56</v>
      </c>
      <c r="C33" s="29" t="s">
        <v>62</v>
      </c>
      <c r="D33" s="35">
        <v>1</v>
      </c>
      <c r="E33" s="43"/>
      <c r="F33" s="27">
        <v>1</v>
      </c>
      <c r="G33" s="27">
        <v>0</v>
      </c>
      <c r="H33" s="42" t="s">
        <v>63</v>
      </c>
    </row>
    <row r="34" spans="1:8" ht="27" customHeight="1">
      <c r="A34" s="32" t="s">
        <v>41</v>
      </c>
      <c r="B34" s="32" t="s">
        <v>56</v>
      </c>
      <c r="C34" s="29" t="s">
        <v>64</v>
      </c>
      <c r="D34" s="29" t="s">
        <v>65</v>
      </c>
      <c r="E34" s="29" t="s">
        <v>65</v>
      </c>
      <c r="F34" s="27">
        <v>1</v>
      </c>
      <c r="G34" s="27">
        <v>1</v>
      </c>
      <c r="H34" s="43"/>
    </row>
    <row r="35" spans="1:8" ht="27" customHeight="1">
      <c r="A35" s="32" t="s">
        <v>41</v>
      </c>
      <c r="B35" s="32" t="s">
        <v>56</v>
      </c>
      <c r="C35" s="29" t="s">
        <v>66</v>
      </c>
      <c r="D35" s="35">
        <v>1</v>
      </c>
      <c r="E35" s="35">
        <v>1</v>
      </c>
      <c r="F35" s="27">
        <v>1</v>
      </c>
      <c r="G35" s="27">
        <v>1</v>
      </c>
      <c r="H35" s="43"/>
    </row>
    <row r="36" spans="1:8" ht="27" customHeight="1">
      <c r="A36" s="32" t="s">
        <v>41</v>
      </c>
      <c r="B36" s="32" t="s">
        <v>56</v>
      </c>
      <c r="C36" s="29" t="s">
        <v>67</v>
      </c>
      <c r="D36" s="30" t="s">
        <v>68</v>
      </c>
      <c r="E36" s="34">
        <v>1.12</v>
      </c>
      <c r="F36" s="27">
        <v>1</v>
      </c>
      <c r="G36" s="27">
        <v>1</v>
      </c>
      <c r="H36" s="43"/>
    </row>
    <row r="37" spans="1:8" ht="27" customHeight="1">
      <c r="A37" s="32" t="s">
        <v>41</v>
      </c>
      <c r="B37" s="32" t="s">
        <v>56</v>
      </c>
      <c r="C37" s="30" t="s">
        <v>69</v>
      </c>
      <c r="D37" s="30" t="s">
        <v>65</v>
      </c>
      <c r="E37" s="34">
        <v>1</v>
      </c>
      <c r="F37" s="27">
        <v>1</v>
      </c>
      <c r="G37" s="27">
        <v>1</v>
      </c>
      <c r="H37" s="43"/>
    </row>
    <row r="38" spans="1:8" ht="27" customHeight="1">
      <c r="A38" s="32" t="s">
        <v>41</v>
      </c>
      <c r="B38" s="32" t="s">
        <v>56</v>
      </c>
      <c r="C38" s="29" t="s">
        <v>70</v>
      </c>
      <c r="D38" s="36">
        <v>1</v>
      </c>
      <c r="E38" s="34">
        <v>1</v>
      </c>
      <c r="F38" s="27">
        <v>1</v>
      </c>
      <c r="G38" s="27">
        <v>1</v>
      </c>
      <c r="H38" s="43"/>
    </row>
    <row r="39" spans="1:8" ht="27" customHeight="1">
      <c r="A39" s="32" t="s">
        <v>41</v>
      </c>
      <c r="B39" s="32" t="s">
        <v>56</v>
      </c>
      <c r="C39" s="30" t="s">
        <v>71</v>
      </c>
      <c r="D39" s="35">
        <v>1</v>
      </c>
      <c r="E39" s="35">
        <v>1</v>
      </c>
      <c r="F39" s="27">
        <v>1</v>
      </c>
      <c r="G39" s="27">
        <v>1</v>
      </c>
      <c r="H39" s="43"/>
    </row>
    <row r="40" spans="1:8" ht="27" customHeight="1">
      <c r="A40" s="32" t="s">
        <v>41</v>
      </c>
      <c r="B40" s="32" t="s">
        <v>56</v>
      </c>
      <c r="C40" s="29" t="s">
        <v>72</v>
      </c>
      <c r="D40" s="30" t="s">
        <v>73</v>
      </c>
      <c r="E40" s="31" t="s">
        <v>194</v>
      </c>
      <c r="F40" s="27">
        <v>1</v>
      </c>
      <c r="G40" s="27">
        <v>1</v>
      </c>
      <c r="H40" s="43"/>
    </row>
    <row r="41" spans="1:8" ht="27" customHeight="1">
      <c r="A41" s="28" t="s">
        <v>41</v>
      </c>
      <c r="B41" s="28" t="s">
        <v>74</v>
      </c>
      <c r="C41" s="29" t="s">
        <v>75</v>
      </c>
      <c r="D41" s="29" t="s">
        <v>76</v>
      </c>
      <c r="E41" s="29" t="s">
        <v>76</v>
      </c>
      <c r="F41" s="27">
        <v>1</v>
      </c>
      <c r="G41" s="27">
        <v>1</v>
      </c>
      <c r="H41" s="43"/>
    </row>
    <row r="42" spans="1:8" ht="27" customHeight="1">
      <c r="A42" s="28" t="s">
        <v>41</v>
      </c>
      <c r="B42" s="28" t="s">
        <v>74</v>
      </c>
      <c r="C42" s="29" t="s">
        <v>77</v>
      </c>
      <c r="D42" s="29" t="s">
        <v>65</v>
      </c>
      <c r="E42" s="34">
        <v>1</v>
      </c>
      <c r="F42" s="27">
        <v>1</v>
      </c>
      <c r="G42" s="27">
        <v>1</v>
      </c>
      <c r="H42" s="43"/>
    </row>
    <row r="43" spans="1:8" ht="27" customHeight="1">
      <c r="A43" s="32" t="s">
        <v>41</v>
      </c>
      <c r="B43" s="32" t="s">
        <v>74</v>
      </c>
      <c r="C43" s="29" t="s">
        <v>78</v>
      </c>
      <c r="D43" s="29" t="s">
        <v>76</v>
      </c>
      <c r="E43" s="29" t="s">
        <v>76</v>
      </c>
      <c r="F43" s="27">
        <v>1</v>
      </c>
      <c r="G43" s="27">
        <v>1</v>
      </c>
      <c r="H43" s="43"/>
    </row>
    <row r="44" spans="1:8" ht="27" customHeight="1">
      <c r="A44" s="28" t="s">
        <v>41</v>
      </c>
      <c r="B44" s="28" t="s">
        <v>74</v>
      </c>
      <c r="C44" s="29" t="s">
        <v>79</v>
      </c>
      <c r="D44" s="30" t="s">
        <v>177</v>
      </c>
      <c r="E44" s="43"/>
      <c r="F44" s="27">
        <v>1</v>
      </c>
      <c r="G44" s="27">
        <v>0</v>
      </c>
      <c r="H44" s="42" t="s">
        <v>63</v>
      </c>
    </row>
    <row r="45" spans="1:8" ht="27" customHeight="1">
      <c r="A45" s="32" t="s">
        <v>41</v>
      </c>
      <c r="B45" s="32" t="s">
        <v>74</v>
      </c>
      <c r="C45" s="29" t="s">
        <v>80</v>
      </c>
      <c r="D45" s="29" t="s">
        <v>76</v>
      </c>
      <c r="E45" s="29" t="s">
        <v>76</v>
      </c>
      <c r="F45" s="27">
        <v>1</v>
      </c>
      <c r="G45" s="27">
        <v>1</v>
      </c>
      <c r="H45" s="43"/>
    </row>
    <row r="46" spans="1:8" ht="27" customHeight="1">
      <c r="A46" s="32" t="s">
        <v>41</v>
      </c>
      <c r="B46" s="28" t="s">
        <v>74</v>
      </c>
      <c r="C46" s="29" t="s">
        <v>81</v>
      </c>
      <c r="D46" s="30" t="s">
        <v>82</v>
      </c>
      <c r="E46" s="37" t="s">
        <v>150</v>
      </c>
      <c r="F46" s="27">
        <v>1</v>
      </c>
      <c r="G46" s="27">
        <v>1</v>
      </c>
      <c r="H46" s="43"/>
    </row>
    <row r="47" spans="1:8" ht="27" customHeight="1">
      <c r="A47" s="32" t="s">
        <v>41</v>
      </c>
      <c r="B47" s="32" t="s">
        <v>74</v>
      </c>
      <c r="C47" s="29" t="s">
        <v>83</v>
      </c>
      <c r="D47" s="29" t="s">
        <v>76</v>
      </c>
      <c r="E47" s="29" t="s">
        <v>76</v>
      </c>
      <c r="F47" s="27">
        <v>1</v>
      </c>
      <c r="G47" s="27">
        <v>1</v>
      </c>
      <c r="H47" s="43"/>
    </row>
    <row r="48" spans="1:8" ht="27" customHeight="1">
      <c r="A48" s="32" t="s">
        <v>41</v>
      </c>
      <c r="B48" s="32" t="s">
        <v>74</v>
      </c>
      <c r="C48" s="29" t="s">
        <v>84</v>
      </c>
      <c r="D48" s="36">
        <v>1</v>
      </c>
      <c r="E48" s="36">
        <v>1</v>
      </c>
      <c r="F48" s="27">
        <v>1</v>
      </c>
      <c r="G48" s="27">
        <v>1</v>
      </c>
      <c r="H48" s="43"/>
    </row>
    <row r="49" spans="1:8" ht="27" customHeight="1">
      <c r="A49" s="28" t="s">
        <v>41</v>
      </c>
      <c r="B49" s="28" t="s">
        <v>85</v>
      </c>
      <c r="C49" s="29" t="s">
        <v>86</v>
      </c>
      <c r="D49" s="30" t="s">
        <v>178</v>
      </c>
      <c r="E49" s="30" t="s">
        <v>178</v>
      </c>
      <c r="F49" s="27">
        <v>1</v>
      </c>
      <c r="G49" s="27">
        <v>1</v>
      </c>
      <c r="H49" s="43"/>
    </row>
    <row r="50" spans="1:8" ht="27" customHeight="1">
      <c r="A50" s="28" t="s">
        <v>41</v>
      </c>
      <c r="B50" s="28" t="s">
        <v>85</v>
      </c>
      <c r="C50" s="39" t="s">
        <v>87</v>
      </c>
      <c r="D50" s="30" t="s">
        <v>186</v>
      </c>
      <c r="E50" s="30" t="s">
        <v>187</v>
      </c>
      <c r="F50" s="27">
        <v>1</v>
      </c>
      <c r="G50" s="27">
        <v>1</v>
      </c>
      <c r="H50" s="43"/>
    </row>
    <row r="51" spans="1:8" ht="27" customHeight="1">
      <c r="A51" s="28" t="s">
        <v>41</v>
      </c>
      <c r="B51" s="28" t="s">
        <v>85</v>
      </c>
      <c r="C51" s="29" t="s">
        <v>88</v>
      </c>
      <c r="D51" s="30" t="s">
        <v>179</v>
      </c>
      <c r="E51" s="43"/>
      <c r="F51" s="27">
        <v>1</v>
      </c>
      <c r="G51" s="27">
        <v>0</v>
      </c>
      <c r="H51" s="42" t="s">
        <v>63</v>
      </c>
    </row>
    <row r="52" spans="1:8" ht="27" customHeight="1">
      <c r="A52" s="28" t="s">
        <v>41</v>
      </c>
      <c r="B52" s="28" t="s">
        <v>85</v>
      </c>
      <c r="C52" s="29" t="s">
        <v>89</v>
      </c>
      <c r="D52" s="30" t="s">
        <v>180</v>
      </c>
      <c r="E52" s="31" t="s">
        <v>151</v>
      </c>
      <c r="F52" s="27">
        <v>1</v>
      </c>
      <c r="G52" s="27">
        <v>1</v>
      </c>
      <c r="H52" s="43"/>
    </row>
    <row r="53" spans="1:8" ht="27" customHeight="1">
      <c r="A53" s="28" t="s">
        <v>41</v>
      </c>
      <c r="B53" s="28" t="s">
        <v>85</v>
      </c>
      <c r="C53" s="29" t="s">
        <v>90</v>
      </c>
      <c r="D53" s="29" t="s">
        <v>162</v>
      </c>
      <c r="E53" s="29" t="s">
        <v>162</v>
      </c>
      <c r="F53" s="27">
        <v>1</v>
      </c>
      <c r="G53" s="27">
        <v>1</v>
      </c>
      <c r="H53" s="43"/>
    </row>
    <row r="54" spans="1:8" ht="27" customHeight="1">
      <c r="A54" s="28" t="s">
        <v>41</v>
      </c>
      <c r="B54" s="28" t="s">
        <v>85</v>
      </c>
      <c r="C54" s="29" t="s">
        <v>91</v>
      </c>
      <c r="D54" s="30" t="s">
        <v>181</v>
      </c>
      <c r="E54" s="31" t="s">
        <v>152</v>
      </c>
      <c r="F54" s="27">
        <v>1</v>
      </c>
      <c r="G54" s="27">
        <v>1</v>
      </c>
      <c r="H54" s="43"/>
    </row>
    <row r="55" spans="1:8" ht="27" customHeight="1">
      <c r="A55" s="28" t="s">
        <v>41</v>
      </c>
      <c r="B55" s="28" t="s">
        <v>85</v>
      </c>
      <c r="C55" s="29" t="s">
        <v>92</v>
      </c>
      <c r="D55" s="30" t="s">
        <v>93</v>
      </c>
      <c r="E55" s="31" t="s">
        <v>153</v>
      </c>
      <c r="F55" s="27">
        <v>1</v>
      </c>
      <c r="G55" s="27">
        <v>1</v>
      </c>
      <c r="H55" s="43"/>
    </row>
    <row r="56" spans="1:8" ht="27" customHeight="1">
      <c r="A56" s="28" t="s">
        <v>94</v>
      </c>
      <c r="B56" s="28" t="s">
        <v>95</v>
      </c>
      <c r="C56" s="29" t="s">
        <v>96</v>
      </c>
      <c r="D56" s="30" t="s">
        <v>97</v>
      </c>
      <c r="E56" s="31">
        <v>104.49</v>
      </c>
      <c r="F56" s="27">
        <v>2</v>
      </c>
      <c r="G56" s="27">
        <v>2</v>
      </c>
      <c r="H56" s="43"/>
    </row>
    <row r="57" spans="1:8" ht="27" customHeight="1">
      <c r="A57" s="28" t="s">
        <v>94</v>
      </c>
      <c r="B57" s="28" t="s">
        <v>95</v>
      </c>
      <c r="C57" s="29" t="s">
        <v>98</v>
      </c>
      <c r="D57" s="30" t="s">
        <v>182</v>
      </c>
      <c r="E57" s="34">
        <v>1</v>
      </c>
      <c r="F57" s="27">
        <v>2</v>
      </c>
      <c r="G57" s="27">
        <v>2</v>
      </c>
      <c r="H57" s="43"/>
    </row>
    <row r="58" spans="1:8" ht="27" customHeight="1">
      <c r="A58" s="28" t="s">
        <v>94</v>
      </c>
      <c r="B58" s="28" t="s">
        <v>95</v>
      </c>
      <c r="C58" s="29" t="s">
        <v>99</v>
      </c>
      <c r="D58" s="29" t="s">
        <v>100</v>
      </c>
      <c r="E58" s="31" t="s">
        <v>154</v>
      </c>
      <c r="F58" s="27">
        <v>2</v>
      </c>
      <c r="G58" s="27">
        <v>2</v>
      </c>
      <c r="H58" s="43"/>
    </row>
    <row r="59" spans="1:8" ht="27" customHeight="1">
      <c r="A59" s="32" t="s">
        <v>94</v>
      </c>
      <c r="B59" s="32" t="s">
        <v>95</v>
      </c>
      <c r="C59" s="29" t="s">
        <v>101</v>
      </c>
      <c r="D59" s="29" t="s">
        <v>102</v>
      </c>
      <c r="E59" s="43"/>
      <c r="F59" s="27">
        <v>1</v>
      </c>
      <c r="G59" s="27">
        <v>0</v>
      </c>
      <c r="H59" s="42" t="s">
        <v>103</v>
      </c>
    </row>
    <row r="60" spans="1:8" ht="27" customHeight="1">
      <c r="A60" s="28" t="s">
        <v>94</v>
      </c>
      <c r="B60" s="28" t="s">
        <v>95</v>
      </c>
      <c r="C60" s="29" t="s">
        <v>104</v>
      </c>
      <c r="D60" s="30" t="s">
        <v>105</v>
      </c>
      <c r="E60" s="38">
        <v>0.8321</v>
      </c>
      <c r="F60" s="27">
        <v>1</v>
      </c>
      <c r="G60" s="27">
        <v>1</v>
      </c>
      <c r="H60" s="43"/>
    </row>
    <row r="61" spans="1:8" ht="27" customHeight="1">
      <c r="A61" s="28" t="s">
        <v>94</v>
      </c>
      <c r="B61" s="28" t="s">
        <v>95</v>
      </c>
      <c r="C61" s="33" t="s">
        <v>106</v>
      </c>
      <c r="D61" s="29" t="s">
        <v>163</v>
      </c>
      <c r="E61" s="29">
        <v>0</v>
      </c>
      <c r="F61" s="27">
        <v>1</v>
      </c>
      <c r="G61" s="27">
        <v>1</v>
      </c>
      <c r="H61" s="43"/>
    </row>
    <row r="62" spans="1:8" ht="27" customHeight="1">
      <c r="A62" s="28" t="s">
        <v>94</v>
      </c>
      <c r="B62" s="28" t="s">
        <v>95</v>
      </c>
      <c r="C62" s="29" t="s">
        <v>107</v>
      </c>
      <c r="D62" s="29" t="s">
        <v>167</v>
      </c>
      <c r="E62" s="38">
        <v>0.877</v>
      </c>
      <c r="F62" s="27">
        <v>1</v>
      </c>
      <c r="G62" s="27">
        <v>1</v>
      </c>
      <c r="H62" s="43"/>
    </row>
    <row r="63" spans="1:8" ht="27" customHeight="1">
      <c r="A63" s="28" t="s">
        <v>94</v>
      </c>
      <c r="B63" s="28" t="s">
        <v>95</v>
      </c>
      <c r="C63" s="39" t="s">
        <v>108</v>
      </c>
      <c r="D63" s="29" t="s">
        <v>183</v>
      </c>
      <c r="E63" s="29" t="s">
        <v>183</v>
      </c>
      <c r="F63" s="27">
        <v>1</v>
      </c>
      <c r="G63" s="27">
        <v>1</v>
      </c>
      <c r="H63" s="43"/>
    </row>
    <row r="64" spans="1:8" ht="27" customHeight="1">
      <c r="A64" s="28" t="s">
        <v>94</v>
      </c>
      <c r="B64" s="28" t="s">
        <v>95</v>
      </c>
      <c r="C64" s="29" t="s">
        <v>109</v>
      </c>
      <c r="D64" s="29" t="s">
        <v>168</v>
      </c>
      <c r="E64" s="38">
        <v>0.8473</v>
      </c>
      <c r="F64" s="27">
        <v>1</v>
      </c>
      <c r="G64" s="27">
        <v>1</v>
      </c>
      <c r="H64" s="43"/>
    </row>
    <row r="65" spans="1:8" ht="27" customHeight="1">
      <c r="A65" s="28" t="s">
        <v>94</v>
      </c>
      <c r="B65" s="28" t="s">
        <v>95</v>
      </c>
      <c r="C65" s="29" t="s">
        <v>110</v>
      </c>
      <c r="D65" s="35">
        <v>0.9</v>
      </c>
      <c r="E65" s="34">
        <v>0.95</v>
      </c>
      <c r="F65" s="27">
        <v>1</v>
      </c>
      <c r="G65" s="27">
        <v>1</v>
      </c>
      <c r="H65" s="43"/>
    </row>
    <row r="66" spans="1:8" ht="27" customHeight="1">
      <c r="A66" s="32" t="s">
        <v>94</v>
      </c>
      <c r="B66" s="32" t="s">
        <v>95</v>
      </c>
      <c r="C66" s="29" t="s">
        <v>111</v>
      </c>
      <c r="D66" s="35">
        <v>1</v>
      </c>
      <c r="E66" s="35">
        <v>1</v>
      </c>
      <c r="F66" s="27">
        <v>1</v>
      </c>
      <c r="G66" s="27">
        <v>1</v>
      </c>
      <c r="H66" s="43"/>
    </row>
    <row r="67" spans="1:8" ht="27" customHeight="1">
      <c r="A67" s="32" t="s">
        <v>94</v>
      </c>
      <c r="B67" s="32" t="s">
        <v>95</v>
      </c>
      <c r="C67" s="29" t="s">
        <v>112</v>
      </c>
      <c r="D67" s="29" t="s">
        <v>155</v>
      </c>
      <c r="E67" s="29" t="s">
        <v>155</v>
      </c>
      <c r="F67" s="27">
        <v>1</v>
      </c>
      <c r="G67" s="27">
        <v>1</v>
      </c>
      <c r="H67" s="43"/>
    </row>
    <row r="68" spans="1:8" ht="27" customHeight="1">
      <c r="A68" s="32" t="s">
        <v>94</v>
      </c>
      <c r="B68" s="32" t="s">
        <v>95</v>
      </c>
      <c r="C68" s="29" t="s">
        <v>113</v>
      </c>
      <c r="D68" s="29" t="s">
        <v>164</v>
      </c>
      <c r="E68" s="29" t="s">
        <v>164</v>
      </c>
      <c r="F68" s="27">
        <v>1</v>
      </c>
      <c r="G68" s="27">
        <v>1</v>
      </c>
      <c r="H68" s="43"/>
    </row>
    <row r="69" spans="1:8" ht="27" customHeight="1">
      <c r="A69" s="32" t="s">
        <v>94</v>
      </c>
      <c r="B69" s="32" t="s">
        <v>95</v>
      </c>
      <c r="C69" s="39" t="s">
        <v>114</v>
      </c>
      <c r="D69" s="30" t="s">
        <v>115</v>
      </c>
      <c r="E69" s="78">
        <v>0.0364</v>
      </c>
      <c r="F69" s="27">
        <v>1</v>
      </c>
      <c r="G69" s="27">
        <v>1</v>
      </c>
      <c r="H69" s="43"/>
    </row>
    <row r="70" spans="1:8" ht="27" customHeight="1">
      <c r="A70" s="28" t="s">
        <v>94</v>
      </c>
      <c r="B70" s="28" t="s">
        <v>95</v>
      </c>
      <c r="C70" s="29" t="s">
        <v>116</v>
      </c>
      <c r="D70" s="30" t="s">
        <v>117</v>
      </c>
      <c r="E70" s="30" t="s">
        <v>117</v>
      </c>
      <c r="F70" s="27">
        <v>2</v>
      </c>
      <c r="G70" s="27">
        <v>2</v>
      </c>
      <c r="H70" s="43"/>
    </row>
    <row r="71" spans="1:8" ht="27" customHeight="1">
      <c r="A71" s="32" t="s">
        <v>94</v>
      </c>
      <c r="B71" s="32" t="s">
        <v>118</v>
      </c>
      <c r="C71" s="29" t="s">
        <v>119</v>
      </c>
      <c r="D71" s="29" t="s">
        <v>120</v>
      </c>
      <c r="E71" s="29" t="s">
        <v>120</v>
      </c>
      <c r="F71" s="27">
        <v>2</v>
      </c>
      <c r="G71" s="27">
        <v>2</v>
      </c>
      <c r="H71" s="43"/>
    </row>
    <row r="72" spans="1:8" ht="27" customHeight="1">
      <c r="A72" s="32" t="s">
        <v>94</v>
      </c>
      <c r="B72" s="32" t="s">
        <v>118</v>
      </c>
      <c r="C72" s="29" t="s">
        <v>121</v>
      </c>
      <c r="D72" s="29" t="s">
        <v>120</v>
      </c>
      <c r="E72" s="29" t="s">
        <v>120</v>
      </c>
      <c r="F72" s="27">
        <v>2</v>
      </c>
      <c r="G72" s="27">
        <v>2</v>
      </c>
      <c r="H72" s="43"/>
    </row>
    <row r="73" spans="1:8" ht="27" customHeight="1">
      <c r="A73" s="32" t="s">
        <v>94</v>
      </c>
      <c r="B73" s="32" t="s">
        <v>118</v>
      </c>
      <c r="C73" s="29" t="s">
        <v>122</v>
      </c>
      <c r="D73" s="29" t="s">
        <v>120</v>
      </c>
      <c r="E73" s="29" t="s">
        <v>120</v>
      </c>
      <c r="F73" s="27">
        <v>1</v>
      </c>
      <c r="G73" s="27">
        <v>1</v>
      </c>
      <c r="H73" s="43"/>
    </row>
    <row r="74" spans="1:8" ht="27" customHeight="1">
      <c r="A74" s="32" t="s">
        <v>94</v>
      </c>
      <c r="B74" s="32" t="s">
        <v>118</v>
      </c>
      <c r="C74" s="29" t="s">
        <v>123</v>
      </c>
      <c r="D74" s="29" t="s">
        <v>120</v>
      </c>
      <c r="E74" s="29" t="s">
        <v>120</v>
      </c>
      <c r="F74" s="27">
        <v>1</v>
      </c>
      <c r="G74" s="27">
        <v>1</v>
      </c>
      <c r="H74" s="43"/>
    </row>
    <row r="75" spans="1:8" ht="27" customHeight="1">
      <c r="A75" s="32" t="s">
        <v>94</v>
      </c>
      <c r="B75" s="32" t="s">
        <v>118</v>
      </c>
      <c r="C75" s="29" t="s">
        <v>124</v>
      </c>
      <c r="D75" s="29" t="s">
        <v>120</v>
      </c>
      <c r="E75" s="29" t="s">
        <v>120</v>
      </c>
      <c r="F75" s="27">
        <v>1</v>
      </c>
      <c r="G75" s="27">
        <v>1</v>
      </c>
      <c r="H75" s="43"/>
    </row>
    <row r="76" spans="1:8" ht="27" customHeight="1">
      <c r="A76" s="40" t="s">
        <v>94</v>
      </c>
      <c r="B76" s="40" t="s">
        <v>118</v>
      </c>
      <c r="C76" s="41" t="s">
        <v>125</v>
      </c>
      <c r="D76" s="41" t="s">
        <v>120</v>
      </c>
      <c r="E76" s="29" t="s">
        <v>120</v>
      </c>
      <c r="F76" s="27">
        <v>1</v>
      </c>
      <c r="G76" s="27">
        <v>1</v>
      </c>
      <c r="H76" s="43"/>
    </row>
    <row r="77" spans="1:8" ht="27" customHeight="1">
      <c r="A77" s="40" t="s">
        <v>94</v>
      </c>
      <c r="B77" s="40" t="s">
        <v>118</v>
      </c>
      <c r="C77" s="29" t="s">
        <v>126</v>
      </c>
      <c r="D77" s="29" t="s">
        <v>120</v>
      </c>
      <c r="E77" s="29" t="s">
        <v>120</v>
      </c>
      <c r="F77" s="27">
        <v>1</v>
      </c>
      <c r="G77" s="27">
        <v>1</v>
      </c>
      <c r="H77" s="43"/>
    </row>
    <row r="78" spans="1:8" ht="27" customHeight="1">
      <c r="A78" s="32" t="s">
        <v>94</v>
      </c>
      <c r="B78" s="40" t="s">
        <v>118</v>
      </c>
      <c r="C78" s="29" t="s">
        <v>127</v>
      </c>
      <c r="D78" s="29" t="s">
        <v>128</v>
      </c>
      <c r="E78" s="29" t="s">
        <v>128</v>
      </c>
      <c r="F78" s="27">
        <v>1</v>
      </c>
      <c r="G78" s="27">
        <v>1</v>
      </c>
      <c r="H78" s="43"/>
    </row>
    <row r="79" spans="1:8" ht="27" customHeight="1">
      <c r="A79" s="32" t="s">
        <v>94</v>
      </c>
      <c r="B79" s="40" t="s">
        <v>118</v>
      </c>
      <c r="C79" s="29" t="s">
        <v>129</v>
      </c>
      <c r="D79" s="29" t="s">
        <v>120</v>
      </c>
      <c r="E79" s="29" t="s">
        <v>120</v>
      </c>
      <c r="F79" s="27">
        <v>1</v>
      </c>
      <c r="G79" s="27">
        <v>1</v>
      </c>
      <c r="H79" s="43"/>
    </row>
    <row r="80" spans="1:8" ht="27" customHeight="1">
      <c r="A80" s="28" t="s">
        <v>130</v>
      </c>
      <c r="B80" s="28" t="s">
        <v>131</v>
      </c>
      <c r="C80" s="29" t="s">
        <v>132</v>
      </c>
      <c r="D80" s="30" t="s">
        <v>184</v>
      </c>
      <c r="E80" s="30" t="s">
        <v>184</v>
      </c>
      <c r="F80" s="27">
        <v>2</v>
      </c>
      <c r="G80" s="27">
        <v>2</v>
      </c>
      <c r="H80" s="43"/>
    </row>
    <row r="81" spans="1:8" ht="27" customHeight="1">
      <c r="A81" s="28" t="s">
        <v>130</v>
      </c>
      <c r="B81" s="28" t="s">
        <v>131</v>
      </c>
      <c r="C81" s="29" t="s">
        <v>133</v>
      </c>
      <c r="D81" s="30" t="s">
        <v>134</v>
      </c>
      <c r="E81" s="38">
        <v>0.956</v>
      </c>
      <c r="F81" s="27">
        <v>1</v>
      </c>
      <c r="G81" s="27">
        <v>1</v>
      </c>
      <c r="H81" s="43"/>
    </row>
    <row r="82" spans="1:8" ht="27" customHeight="1">
      <c r="A82" s="28" t="s">
        <v>130</v>
      </c>
      <c r="B82" s="28" t="s">
        <v>131</v>
      </c>
      <c r="C82" s="29" t="s">
        <v>135</v>
      </c>
      <c r="D82" s="30" t="s">
        <v>184</v>
      </c>
      <c r="E82" s="30" t="s">
        <v>184</v>
      </c>
      <c r="F82" s="27">
        <v>1</v>
      </c>
      <c r="G82" s="27">
        <v>1</v>
      </c>
      <c r="H82" s="43"/>
    </row>
    <row r="83" spans="1:8" ht="27" customHeight="1">
      <c r="A83" s="28" t="s">
        <v>130</v>
      </c>
      <c r="B83" s="28" t="s">
        <v>131</v>
      </c>
      <c r="C83" s="29" t="s">
        <v>136</v>
      </c>
      <c r="D83" s="29" t="s">
        <v>169</v>
      </c>
      <c r="E83" s="38">
        <v>0.9861</v>
      </c>
      <c r="F83" s="27">
        <v>1</v>
      </c>
      <c r="G83" s="27">
        <v>1</v>
      </c>
      <c r="H83" s="43"/>
    </row>
    <row r="84" spans="1:8" ht="27" customHeight="1">
      <c r="A84" s="28" t="s">
        <v>130</v>
      </c>
      <c r="B84" s="28" t="s">
        <v>131</v>
      </c>
      <c r="C84" s="33" t="s">
        <v>137</v>
      </c>
      <c r="D84" s="29" t="s">
        <v>105</v>
      </c>
      <c r="E84" s="29" t="s">
        <v>105</v>
      </c>
      <c r="F84" s="27">
        <v>1</v>
      </c>
      <c r="G84" s="27">
        <v>1</v>
      </c>
      <c r="H84" s="43"/>
    </row>
    <row r="85" spans="1:8" ht="27" customHeight="1">
      <c r="A85" s="28" t="s">
        <v>130</v>
      </c>
      <c r="B85" s="28" t="s">
        <v>131</v>
      </c>
      <c r="C85" s="29" t="s">
        <v>138</v>
      </c>
      <c r="D85" s="30" t="s">
        <v>105</v>
      </c>
      <c r="E85" s="34">
        <v>0.8</v>
      </c>
      <c r="F85" s="27">
        <v>1</v>
      </c>
      <c r="G85" s="27">
        <v>1</v>
      </c>
      <c r="H85" s="43"/>
    </row>
    <row r="86" spans="1:8" ht="27" customHeight="1">
      <c r="A86" s="28" t="s">
        <v>130</v>
      </c>
      <c r="B86" s="28" t="s">
        <v>131</v>
      </c>
      <c r="C86" s="30" t="s">
        <v>139</v>
      </c>
      <c r="D86" s="29" t="s">
        <v>65</v>
      </c>
      <c r="E86" s="29" t="s">
        <v>65</v>
      </c>
      <c r="F86" s="27">
        <v>1</v>
      </c>
      <c r="G86" s="27">
        <v>1</v>
      </c>
      <c r="H86" s="43"/>
    </row>
    <row r="87" spans="1:8" ht="27" customHeight="1">
      <c r="A87" s="28" t="s">
        <v>130</v>
      </c>
      <c r="B87" s="28" t="s">
        <v>131</v>
      </c>
      <c r="C87" s="29" t="s">
        <v>140</v>
      </c>
      <c r="D87" s="30" t="s">
        <v>185</v>
      </c>
      <c r="E87" s="34">
        <v>0.92</v>
      </c>
      <c r="F87" s="27">
        <v>1</v>
      </c>
      <c r="G87" s="27">
        <v>1</v>
      </c>
      <c r="H87" s="43"/>
    </row>
    <row r="88" spans="1:8" ht="27" customHeight="1">
      <c r="A88" s="28" t="s">
        <v>130</v>
      </c>
      <c r="B88" s="28" t="s">
        <v>131</v>
      </c>
      <c r="C88" s="29" t="s">
        <v>141</v>
      </c>
      <c r="D88" s="30" t="s">
        <v>105</v>
      </c>
      <c r="E88" s="34">
        <v>1</v>
      </c>
      <c r="F88" s="27">
        <v>1</v>
      </c>
      <c r="G88" s="27">
        <v>1</v>
      </c>
      <c r="H88" s="43"/>
    </row>
    <row r="89" spans="1:8" ht="15" customHeight="1">
      <c r="A89" s="20"/>
      <c r="B89" s="20"/>
      <c r="C89" s="20"/>
      <c r="D89" s="20"/>
      <c r="E89" s="20"/>
      <c r="F89" s="20"/>
      <c r="G89" s="21"/>
      <c r="H89" s="20"/>
    </row>
    <row r="90" spans="1:8" ht="15" customHeight="1">
      <c r="A90" s="22"/>
      <c r="B90" s="22"/>
      <c r="C90" s="22"/>
      <c r="D90" s="22"/>
      <c r="E90" s="22"/>
      <c r="F90" s="22"/>
      <c r="G90" s="22"/>
      <c r="H90" s="22"/>
    </row>
    <row r="91" spans="1:8" ht="15" customHeight="1">
      <c r="A91" s="22"/>
      <c r="B91" s="22"/>
      <c r="C91" s="22"/>
      <c r="D91" s="22"/>
      <c r="E91" s="22"/>
      <c r="F91" s="22"/>
      <c r="G91" s="22"/>
      <c r="H91" s="22"/>
    </row>
    <row r="92" spans="1:8" ht="15" customHeight="1">
      <c r="A92" s="23"/>
      <c r="B92" s="23"/>
      <c r="C92" s="22"/>
      <c r="D92" s="22"/>
      <c r="E92" s="22"/>
      <c r="F92" s="22"/>
      <c r="G92" s="22"/>
      <c r="H92" s="22"/>
    </row>
    <row r="93" spans="1:8" s="1" customFormat="1" ht="24" customHeight="1">
      <c r="A93" s="77" t="s">
        <v>27</v>
      </c>
      <c r="B93" s="77"/>
      <c r="C93" s="48">
        <v>95.9</v>
      </c>
      <c r="D93" s="49"/>
      <c r="E93" s="49"/>
      <c r="F93" s="49"/>
      <c r="G93" s="49"/>
      <c r="H93" s="50"/>
    </row>
    <row r="94" spans="1:8" ht="42.75" customHeight="1">
      <c r="A94" s="51" t="s">
        <v>28</v>
      </c>
      <c r="B94" s="51"/>
      <c r="C94" s="52" t="s">
        <v>191</v>
      </c>
      <c r="D94" s="53"/>
      <c r="E94" s="53"/>
      <c r="F94" s="53"/>
      <c r="G94" s="53"/>
      <c r="H94" s="54"/>
    </row>
    <row r="95" spans="1:8" ht="60.75" customHeight="1">
      <c r="A95" s="62" t="s">
        <v>29</v>
      </c>
      <c r="B95" s="62"/>
      <c r="C95" s="63" t="s">
        <v>190</v>
      </c>
      <c r="D95" s="63"/>
      <c r="E95" s="63"/>
      <c r="F95" s="63"/>
      <c r="G95" s="63"/>
      <c r="H95" s="63"/>
    </row>
    <row r="96" spans="1:8" s="2" customFormat="1" ht="16.5" customHeight="1">
      <c r="A96" s="24" t="s">
        <v>30</v>
      </c>
      <c r="B96" s="24"/>
      <c r="C96" s="24"/>
      <c r="D96" s="24"/>
      <c r="E96" s="24"/>
      <c r="F96" s="24"/>
      <c r="G96" s="24"/>
      <c r="H96" s="24"/>
    </row>
    <row r="97" spans="1:8" s="2" customFormat="1" ht="19.5" customHeight="1">
      <c r="A97" s="24" t="s">
        <v>31</v>
      </c>
      <c r="B97" s="24"/>
      <c r="C97" s="24"/>
      <c r="D97" s="24"/>
      <c r="E97" s="24"/>
      <c r="F97" s="24"/>
      <c r="G97" s="24"/>
      <c r="H97" s="24"/>
    </row>
    <row r="98" spans="1:8" s="2" customFormat="1" ht="15.75" customHeight="1">
      <c r="A98" s="25" t="s">
        <v>35</v>
      </c>
      <c r="B98" s="25"/>
      <c r="C98" s="25"/>
      <c r="D98" s="25" t="s">
        <v>32</v>
      </c>
      <c r="E98" s="25"/>
      <c r="F98" s="25" t="s">
        <v>33</v>
      </c>
      <c r="G98" s="25"/>
      <c r="H98" s="25"/>
    </row>
    <row r="99" s="2" customFormat="1" ht="42" customHeight="1"/>
    <row r="100" s="2" customFormat="1" ht="42" customHeight="1"/>
    <row r="101" s="2" customFormat="1" ht="42" customHeight="1"/>
    <row r="102" s="2" customFormat="1" ht="42" customHeight="1"/>
    <row r="103" s="2" customFormat="1" ht="42" customHeight="1"/>
    <row r="104" s="2" customFormat="1" ht="42" customHeight="1"/>
    <row r="105" s="2" customFormat="1" ht="42" customHeight="1"/>
    <row r="106" s="2" customFormat="1" ht="42" customHeight="1"/>
  </sheetData>
  <sheetProtection/>
  <mergeCells count="21">
    <mergeCell ref="A93:B93"/>
    <mergeCell ref="C6:D6"/>
    <mergeCell ref="A95:B95"/>
    <mergeCell ref="C95:H95"/>
    <mergeCell ref="A7:B9"/>
    <mergeCell ref="C8:D9"/>
    <mergeCell ref="E8:H9"/>
    <mergeCell ref="A10:B13"/>
    <mergeCell ref="C7:D7"/>
    <mergeCell ref="E7:H7"/>
    <mergeCell ref="A14:H14"/>
    <mergeCell ref="F6:H6"/>
    <mergeCell ref="C93:H93"/>
    <mergeCell ref="A94:B94"/>
    <mergeCell ref="C94:H94"/>
    <mergeCell ref="A2:H2"/>
    <mergeCell ref="A4:H4"/>
    <mergeCell ref="A5:B5"/>
    <mergeCell ref="C5:D5"/>
    <mergeCell ref="F5:H5"/>
    <mergeCell ref="A6:B6"/>
  </mergeCells>
  <printOptions/>
  <pageMargins left="0.94" right="0.16" top="0.55" bottom="1" header="0.24" footer="0.67"/>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2020-01-17T02:57:39Z</dcterms:created>
  <dcterms:modified xsi:type="dcterms:W3CDTF">2020-05-29T07:02:06Z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