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105" windowWidth="19425" windowHeight="10425"/>
  </bookViews>
  <sheets>
    <sheet name="项目支出指标体系" sheetId="2" r:id="rId1"/>
    <sheet name="绩效目标评价表" sheetId="3" r:id="rId2"/>
  </sheets>
  <externalReferences>
    <externalReference r:id="rId3"/>
  </externalReferences>
  <definedNames>
    <definedName name="_xlnm.Print_Titles" localSheetId="0">项目支出指标体系!$1:$2</definedName>
  </definedNames>
  <calcPr calcId="145621"/>
</workbook>
</file>

<file path=xl/calcChain.xml><?xml version="1.0" encoding="utf-8"?>
<calcChain xmlns="http://schemas.openxmlformats.org/spreadsheetml/2006/main">
  <c r="G21" i="2" l="1"/>
  <c r="G20" i="2"/>
  <c r="A19" i="2"/>
  <c r="J4" i="2" l="1"/>
  <c r="J5" i="2"/>
  <c r="J6" i="2"/>
  <c r="J7" i="2"/>
  <c r="J8" i="2"/>
  <c r="J9" i="2"/>
  <c r="J10" i="2"/>
  <c r="J11" i="2"/>
  <c r="J12" i="2"/>
  <c r="J13" i="2"/>
  <c r="J14" i="2"/>
  <c r="J15" i="2"/>
  <c r="J16" i="2"/>
  <c r="J17" i="2"/>
  <c r="J18" i="2"/>
  <c r="J19" i="2"/>
  <c r="J20" i="2"/>
  <c r="J21" i="2"/>
  <c r="J22" i="2"/>
  <c r="J3" i="2"/>
  <c r="I23" i="2" l="1"/>
  <c r="J23" i="2" s="1"/>
</calcChain>
</file>

<file path=xl/sharedStrings.xml><?xml version="1.0" encoding="utf-8"?>
<sst xmlns="http://schemas.openxmlformats.org/spreadsheetml/2006/main" count="187" uniqueCount="155">
  <si>
    <t>二级指标</t>
  </si>
  <si>
    <t>三级指标</t>
  </si>
  <si>
    <t>权重</t>
  </si>
  <si>
    <t>指标解释</t>
  </si>
  <si>
    <t>标杆值</t>
  </si>
  <si>
    <t>得分</t>
  </si>
  <si>
    <t>得分率</t>
  </si>
  <si>
    <t>充分</t>
  </si>
  <si>
    <t>项目的申请、设立过程是否符合相关要求，用以反映和考核项目立项的规范情况。</t>
  </si>
  <si>
    <t>规范</t>
  </si>
  <si>
    <t>项目所设定的绩效目标是否依据充分，是否符合客观实际，用以反映和考核项目绩效目标与项目实施的相符情况。</t>
  </si>
  <si>
    <t>合理</t>
  </si>
  <si>
    <t>依据绩效目标设定的绩效指标是否清晰、细化、可衡量等，用以反映和考核项目绩效目标的明细化情况。</t>
  </si>
  <si>
    <t>明确</t>
  </si>
  <si>
    <t>健全</t>
  </si>
  <si>
    <t>有效</t>
  </si>
  <si>
    <t>合规</t>
  </si>
  <si>
    <t>0%-15%</t>
  </si>
  <si>
    <t>合计</t>
  </si>
  <si>
    <t>项目立项（6分）</t>
    <phoneticPr fontId="2" type="noConversion"/>
  </si>
  <si>
    <t>绩效目标（6分）</t>
    <phoneticPr fontId="2" type="noConversion"/>
  </si>
  <si>
    <t>资金到位率</t>
    <phoneticPr fontId="2" type="noConversion"/>
  </si>
  <si>
    <t>预算执行率</t>
    <phoneticPr fontId="2" type="noConversion"/>
  </si>
  <si>
    <t>实际完成率</t>
    <phoneticPr fontId="2" type="noConversion"/>
  </si>
  <si>
    <t>完成及时率</t>
    <phoneticPr fontId="2" type="noConversion"/>
  </si>
  <si>
    <t>质量达标率</t>
    <phoneticPr fontId="2" type="noConversion"/>
  </si>
  <si>
    <t>成本节约率</t>
    <phoneticPr fontId="2" type="noConversion"/>
  </si>
  <si>
    <t>数量变动率</t>
    <phoneticPr fontId="2" type="noConversion"/>
  </si>
  <si>
    <t>产出数量（10分）</t>
    <phoneticPr fontId="2" type="noConversion"/>
  </si>
  <si>
    <t>成本节约率大于0%且低于15%，则得满分，每高于（15%）或低于（0%）1%，扣除5%权重分，扣完为止。</t>
    <phoneticPr fontId="2" type="noConversion"/>
  </si>
  <si>
    <t>社会效益</t>
    <phoneticPr fontId="2" type="noConversion"/>
  </si>
  <si>
    <t>评分标准</t>
    <phoneticPr fontId="2" type="noConversion"/>
  </si>
  <si>
    <t>考察项目运转是否形成了可持续发展的机制。</t>
    <phoneticPr fontId="2" type="noConversion"/>
  </si>
  <si>
    <t>项目运转形成了可持续发展的机制则得满分，未形成则可根据专家判断可得75%、50%、25%、0的权重分。</t>
    <phoneticPr fontId="2" type="noConversion"/>
  </si>
  <si>
    <t>决策
（20分）</t>
    <phoneticPr fontId="2" type="noConversion"/>
  </si>
  <si>
    <t>一级
指标</t>
    <phoneticPr fontId="2" type="noConversion"/>
  </si>
  <si>
    <t>产出
(25分)</t>
    <phoneticPr fontId="2" type="noConversion"/>
  </si>
  <si>
    <t>过程
（20分）</t>
    <phoneticPr fontId="2" type="noConversion"/>
  </si>
  <si>
    <t>资金投入（8分）</t>
    <phoneticPr fontId="2" type="noConversion"/>
  </si>
  <si>
    <t>项目立项是否符合法律法规、相关政策、发展规划以及部门职责，用以反映和考核项目立项依据情况。</t>
    <phoneticPr fontId="2" type="noConversion"/>
  </si>
  <si>
    <t>项目预算编制是否经过科学论证、有明确标准，资金额度与年度目标是否相适应，用以反映和考核项目预算编制的科学性、合理性情况。</t>
    <phoneticPr fontId="2" type="noConversion"/>
  </si>
  <si>
    <t>考察项目资金分配是否有测算依据，预算安排内容与专项资金的设立目的及年度工作重点是否一致，用以反映和考核项目预算资金分配的科学性、合理性。</t>
    <phoneticPr fontId="2" type="noConversion"/>
  </si>
  <si>
    <t>科学</t>
    <phoneticPr fontId="2" type="noConversion"/>
  </si>
  <si>
    <t>组织实施（12分） </t>
    <phoneticPr fontId="2" type="noConversion"/>
  </si>
  <si>
    <t>资金管理（8分）</t>
    <phoneticPr fontId="2" type="noConversion"/>
  </si>
  <si>
    <t>实际到位资金与预算资金的比率，用以反映和考核2019年度资金落实情况对项目实施的总体保障程度。资金到位率=（实际到位资金/预算资金）*100%。</t>
    <phoneticPr fontId="2" type="noConversion"/>
  </si>
  <si>
    <t>项目预算资金是否按照计划执行，用以反映或考核项目预算执行情况。预算执行率=（实际支出金额/实际到位资金）×100%。</t>
    <phoneticPr fontId="2" type="noConversion"/>
  </si>
  <si>
    <t>项目资金使用是否符合相关的财务管理制度规定，用以反映和考核项目资金的规范运行情况。</t>
    <phoneticPr fontId="2" type="noConversion"/>
  </si>
  <si>
    <t>项目实施单位的管理制度是否健全，是否已制定或具有相应的财务和业务管理制度，财务和业务管理制度是否合法、合规、完整。用以反映和考核财务和业务管理制度对项目顺利实施的保障情况。</t>
    <phoneticPr fontId="2" type="noConversion"/>
  </si>
  <si>
    <t>项目实施是否符合相关管理规定，用以反映和考核相关管理制度的有效执行情况。</t>
    <phoneticPr fontId="2" type="noConversion"/>
  </si>
  <si>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phoneticPr fontId="2" type="noConversion"/>
  </si>
  <si>
    <t>产出质量（5分）</t>
    <phoneticPr fontId="2" type="noConversion"/>
  </si>
  <si>
    <t>产出时效
（5分）</t>
    <phoneticPr fontId="2" type="noConversion"/>
  </si>
  <si>
    <t>产出成本
（5分）</t>
    <phoneticPr fontId="2" type="noConversion"/>
  </si>
  <si>
    <t xml:space="preserve">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
</t>
    <phoneticPr fontId="2" type="noConversion"/>
  </si>
  <si>
    <t>完成及时率达100%，则得满分，每低于1%，扣除5%权重分，扣完为止。</t>
    <phoneticPr fontId="2" type="noConversion"/>
  </si>
  <si>
    <t xml:space="preserve">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
</t>
    <phoneticPr fontId="2" type="noConversion"/>
  </si>
  <si>
    <t>满意度
（8分）</t>
    <phoneticPr fontId="2" type="noConversion"/>
  </si>
  <si>
    <t>立项依据
充分性</t>
    <phoneticPr fontId="2" type="noConversion"/>
  </si>
  <si>
    <t>立项程序
规范性</t>
    <phoneticPr fontId="2" type="noConversion"/>
  </si>
  <si>
    <t>绩效目标
合理性</t>
    <phoneticPr fontId="2" type="noConversion"/>
  </si>
  <si>
    <t>绩效指标
明确性</t>
    <phoneticPr fontId="2" type="noConversion"/>
  </si>
  <si>
    <t>预算编制
科学性</t>
    <phoneticPr fontId="2" type="noConversion"/>
  </si>
  <si>
    <t>资金分配
合理性</t>
    <phoneticPr fontId="2" type="noConversion"/>
  </si>
  <si>
    <t>资金使用
合规性</t>
    <phoneticPr fontId="2" type="noConversion"/>
  </si>
  <si>
    <t xml:space="preserve"> 管理制度
健全性</t>
    <phoneticPr fontId="2" type="noConversion"/>
  </si>
  <si>
    <t>制度执行
有效性</t>
    <phoneticPr fontId="2" type="noConversion"/>
  </si>
  <si>
    <t>政策
可持续性</t>
    <phoneticPr fontId="2" type="noConversion"/>
  </si>
  <si>
    <t>项目发展机制可持续性</t>
    <phoneticPr fontId="2" type="noConversion"/>
  </si>
  <si>
    <t>服务对象
满意度</t>
    <phoneticPr fontId="2" type="noConversion"/>
  </si>
  <si>
    <t>可持续
影响
（2分）</t>
    <phoneticPr fontId="2" type="noConversion"/>
  </si>
  <si>
    <t>质量达标率达100%，则得满分，每低于1%，扣除5%权重分，扣完为止。</t>
    <phoneticPr fontId="2" type="noConversion"/>
  </si>
  <si>
    <t>实际完成率达100%，则得满分，每低于1%，扣除5%权重分，扣完为止。</t>
    <phoneticPr fontId="2" type="noConversion"/>
  </si>
  <si>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phoneticPr fontId="2" type="noConversion"/>
  </si>
  <si>
    <t>①项目按照规定的程序申请设立；
②所提交的文件、材料符合相关要求；
③事前已经过必要的可行性研究、专家论证、风险评估、绩效评估、集体决策等。
若①②③齐全得权重100%；如不符合①得0分；缺②扣权重1/3；缺③扣权重1/3。</t>
    <phoneticPr fontId="2" type="noConversion"/>
  </si>
  <si>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phoneticPr fontId="2" type="noConversion"/>
  </si>
  <si>
    <t>①将项目绩效目标细化分解为具体的绩效指标；
②指标值清晰、可衡量；
③指标值与项目年度任务数或计划数相对应。
3项各占1/3权重分，每有一项不满足，则扣除相应权重分。</t>
    <phoneticPr fontId="2" type="noConversion"/>
  </si>
  <si>
    <t>①预算编制经过科学论证；
②预算内容与项目内容匹配；
③预算额度测算依据充分，按照标准编制；
④预算确定的项目投资额或资金量与工作任务相匹配。
4项各占1/4权重分，每有一项不满足，则扣除相应权重分。</t>
    <phoneticPr fontId="2" type="noConversion"/>
  </si>
  <si>
    <t>资金到位率达100%得相应权重的100%，每下降1%扣5%权重，扣完相应权重为止。</t>
    <phoneticPr fontId="2" type="noConversion"/>
  </si>
  <si>
    <t>预算执行率达100%，则得满分，每降低1%扣5%权重分，扣完为止。</t>
    <phoneticPr fontId="2" type="noConversion"/>
  </si>
  <si>
    <t>①制定或具有相应的财务管理制度；
②制定或具有相应的业务管理制度；
③财务管理制度合法、合规、完整；
④业务管理制度合法、合规、完整。
4项各占1/4权重分，每有一项不满足，则扣除相应权重分。（需根据实际情况细化制度和修改权重比）</t>
    <phoneticPr fontId="2" type="noConversion"/>
  </si>
  <si>
    <t>①遵守相关法律法规和相关管理规定；
②项目调整及支出调整手续完备；
③项目合同书、验收报告、技术鉴定等资料齐全并及时归档；
④项目实施的人员条件、场地设备、信息支撑等落实到位；
⑤项目单位自评结果的真实性、合法性、完整性、准确性。                                                                   5项各占1/5权重分，每有一项不满足，则扣除相应权重分。（需根据实际情况细化制度和修改权重比）</t>
    <phoneticPr fontId="2" type="noConversion"/>
  </si>
  <si>
    <t>项目政策能够使项目后续运行及成效发挥得到可持续发展得满分，未得到可持续发展则可根据专家判断可得75%、50%、25%、0的权重分。</t>
    <phoneticPr fontId="2" type="noConversion"/>
  </si>
  <si>
    <t>2019年度公交车乘务管理员配备项目支出部门绩效评价指标体系及评分表</t>
    <phoneticPr fontId="2" type="noConversion"/>
  </si>
  <si>
    <t>附件2：</t>
    <phoneticPr fontId="6" type="noConversion"/>
  </si>
  <si>
    <t>填报部门: 青岛市交通运输局              （2019年度）                   金额单位：万元</t>
  </si>
  <si>
    <t>项目名称</t>
  </si>
  <si>
    <t>城市公共事业运营补贴资金</t>
    <phoneticPr fontId="6" type="noConversion"/>
  </si>
  <si>
    <t>业务处室</t>
  </si>
  <si>
    <t>经济建设处</t>
    <phoneticPr fontId="6" type="noConversion"/>
  </si>
  <si>
    <t>主管部门</t>
  </si>
  <si>
    <t>青岛市交通运输局</t>
  </si>
  <si>
    <t>项目实施单位</t>
  </si>
  <si>
    <t>青岛市交通运输局</t>
    <phoneticPr fontId="6" type="noConversion"/>
  </si>
  <si>
    <t>年度总体目标</t>
  </si>
  <si>
    <t>年度绩效目标</t>
  </si>
  <si>
    <t>全年实际完成情况</t>
  </si>
  <si>
    <t>2019年通过公交乘务员配备，乘务员人车配比满足要求，司机、乘务员、乘客满意度高，完成年度绩效目标。</t>
    <phoneticPr fontId="6" type="noConversion"/>
  </si>
  <si>
    <t>预算执行情况(20分)</t>
  </si>
  <si>
    <t>调整后的预算数(A)</t>
  </si>
  <si>
    <t>全年执行数(B)</t>
  </si>
  <si>
    <t>执行率(B/A*100%)</t>
  </si>
  <si>
    <t>未达到进度分析</t>
  </si>
  <si>
    <t>年度资金总额:</t>
  </si>
  <si>
    <t>—</t>
  </si>
  <si>
    <t xml:space="preserve">   其中：市级财政资金</t>
  </si>
  <si>
    <t xml:space="preserve">     其他资金</t>
  </si>
  <si>
    <t>年度绩效指标完成情况(80分)</t>
  </si>
  <si>
    <t>一级指标</t>
    <phoneticPr fontId="6" type="noConversion"/>
  </si>
  <si>
    <t>二级指标</t>
    <phoneticPr fontId="6" type="noConversion"/>
  </si>
  <si>
    <t>年度指标值</t>
  </si>
  <si>
    <t>全年完成值</t>
  </si>
  <si>
    <t>分值</t>
  </si>
  <si>
    <t>未完成指标或偏离年初设定的绩效指标值较多（30%及以上）的原因分析</t>
  </si>
  <si>
    <t>产出指标</t>
  </si>
  <si>
    <t>数量指标</t>
  </si>
  <si>
    <t>公交车乘务员数量</t>
    <phoneticPr fontId="6" type="noConversion"/>
  </si>
  <si>
    <t>220人</t>
    <phoneticPr fontId="6" type="noConversion"/>
  </si>
  <si>
    <t>质量指标</t>
    <phoneticPr fontId="6" type="noConversion"/>
  </si>
  <si>
    <t>乘务员上岗培训通过率</t>
    <phoneticPr fontId="6" type="noConversion"/>
  </si>
  <si>
    <t>效益指标</t>
    <phoneticPr fontId="6" type="noConversion"/>
  </si>
  <si>
    <t>可持续影响指标</t>
  </si>
  <si>
    <t>乘务员轮岗换班机制健全性</t>
    <phoneticPr fontId="6" type="noConversion"/>
  </si>
  <si>
    <t>健全</t>
    <phoneticPr fontId="6" type="noConversion"/>
  </si>
  <si>
    <t>满意度指标</t>
  </si>
  <si>
    <t>服务对象满意度指标</t>
    <phoneticPr fontId="6" type="noConversion"/>
  </si>
  <si>
    <t>公交乘务员满意度</t>
    <phoneticPr fontId="6" type="noConversion"/>
  </si>
  <si>
    <t>公交司机满意度</t>
    <phoneticPr fontId="6" type="noConversion"/>
  </si>
  <si>
    <t>乘客满意度</t>
    <phoneticPr fontId="6" type="noConversion"/>
  </si>
  <si>
    <t>得分合计</t>
  </si>
  <si>
    <t>下一步拟采取的改进措施</t>
  </si>
  <si>
    <t>说明</t>
  </si>
  <si>
    <t>无</t>
    <phoneticPr fontId="6" type="noConversion"/>
  </si>
  <si>
    <t>备注：1.本年度不填“年度资金总额”和“其他资金”,“-”为不需要填写的内容。 
      2.金额单位为万元，小数点后四舍五入保留两位小数。</t>
    <phoneticPr fontId="6" type="noConversion"/>
  </si>
  <si>
    <t>单位负责人：</t>
    <phoneticPr fontId="6" type="noConversion"/>
  </si>
  <si>
    <t>复核人：</t>
    <phoneticPr fontId="6" type="noConversion"/>
  </si>
  <si>
    <t>制表人：</t>
    <phoneticPr fontId="6" type="noConversion"/>
  </si>
  <si>
    <t>考察2019年项目实际增减变动完成情况。项目数量变动率=（2019年实际完成指标数量-2019年计划完成指标数量）/2019年实际完成指标数量*100%。</t>
  </si>
  <si>
    <t>项目数量变动率达到0%，则得满分。得分=数量变动率*权重</t>
    <phoneticPr fontId="2" type="noConversion"/>
  </si>
  <si>
    <t xml:space="preserve">  通过公交乘务员配备，达到年度目标，乘务员人车配比满足要求，司机、乘务员、乘客满意度高。</t>
    <phoneticPr fontId="6" type="noConversion"/>
  </si>
  <si>
    <t xml:space="preserve"> 专项资金绩效目标评价表
</t>
    <phoneticPr fontId="2" type="noConversion"/>
  </si>
  <si>
    <t>①项目资金分配有测算依据得1/2权重分；
②根据预算安排内容与专项资金的设立目的及年度工作重点的匹配程度判断，分别得年度剩余权重的100%、75%、50%、25%和0%。</t>
    <phoneticPr fontId="2" type="noConversion"/>
  </si>
  <si>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phoneticPr fontId="2" type="noConversion"/>
  </si>
  <si>
    <t>项目效益（25分）</t>
    <phoneticPr fontId="2" type="noConversion"/>
  </si>
  <si>
    <t>四级指标</t>
  </si>
  <si>
    <t>-</t>
  </si>
  <si>
    <t>提升</t>
    <phoneticPr fontId="2" type="noConversion"/>
  </si>
  <si>
    <t>评价小组判断</t>
    <phoneticPr fontId="2" type="noConversion"/>
  </si>
  <si>
    <t>驾驶员、公交乘务管理员、乘客满意度</t>
  </si>
  <si>
    <t>考察社会公众或服务对象对项目实施效果的满意程度。社会公众或服务对象是指因该项目实施而受到影响的部门（单位）、群体或个人。</t>
    <phoneticPr fontId="2" type="noConversion"/>
  </si>
  <si>
    <t>服务对象满意度达90%，则得满分，每降低1%，扣除5%权重分。</t>
    <phoneticPr fontId="2" type="noConversion"/>
  </si>
  <si>
    <t>乘车的安全感、幸福感和满意度</t>
    <phoneticPr fontId="2" type="noConversion"/>
  </si>
  <si>
    <t>考察项目后续运行及成效发挥的可持续影响情况。</t>
    <phoneticPr fontId="2" type="noConversion"/>
  </si>
  <si>
    <t>考察项目执行对公众在公交车乘用过程中的安全感、幸福感和满意度等因素的影响情况。</t>
    <phoneticPr fontId="2" type="noConversion"/>
  </si>
  <si>
    <t>各项目是否均按照计划、文件批复等相关规定及时完成，用以反映和考核项目产出时效目标的实现程度。项目完成及时率=及时完成的产出数/实际产出数*100%。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</si>
</sst>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x14ac:knownFonts="1">
    <font>
      <sz val="11"/>
      <color theme="1"/>
      <name val="Tahoma"/>
      <family val="2"/>
      <charset val="134"/>
    </font>
    <font>
      <sz val="11"/>
      <color theme="1"/>
      <name val="仿宋_GB2312"/>
      <family val="3"/>
      <charset val="134"/>
    </font>
    <font>
      <sz val="9"/>
      <name val="Tahoma"/>
      <family val="2"/>
      <charset val="134"/>
    </font>
    <font>
      <b/>
      <sz val="16"/>
      <color theme="1"/>
      <name val="仿宋_GB2312"/>
      <family val="3"/>
      <charset val="134"/>
    </font>
    <font>
      <b/>
      <sz val="11"/>
      <color theme="1"/>
      <name val="仿宋_GB2312"/>
      <family val="3"/>
      <charset val="134"/>
    </font>
    <font>
      <sz val="12"/>
      <name val="仿宋_GB2312"/>
      <family val="3"/>
      <charset val="134"/>
    </font>
    <font>
      <sz val="9"/>
      <name val="宋体"/>
      <family val="3"/>
      <charset val="134"/>
    </font>
    <font>
      <b/>
      <sz val="24"/>
      <color indexed="8"/>
      <name val="宋体"/>
      <family val="3"/>
      <charset val="134"/>
    </font>
    <font>
      <sz val="11"/>
      <color indexed="8"/>
      <name val="Calibri"/>
      <family val="2"/>
    </font>
    <font>
      <sz val="11"/>
      <color indexed="8"/>
      <name val="仿宋_GB2312"/>
      <family val="3"/>
      <charset val="134"/>
    </font>
    <font>
      <sz val="11"/>
      <color indexed="8"/>
      <name val="宋体"/>
      <family val="3"/>
      <charset val="134"/>
    </font>
    <font>
      <sz val="11"/>
      <name val="仿宋_GB2312"/>
      <family val="3"/>
      <charset val="134"/>
    </font>
    <font>
      <sz val="12"/>
      <name val="宋体"/>
      <family val="3"/>
      <charset val="134"/>
    </font>
    <font>
      <sz val="10"/>
      <name val="仿宋_GB2312"/>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2" fillId="0" borderId="0"/>
  </cellStyleXfs>
  <cellXfs count="60">
    <xf numFmtId="0" fontId="0" fillId="0" borderId="0" xfId="0"/>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horizontal="center" vertical="center" wrapText="1"/>
    </xf>
    <xf numFmtId="9" fontId="1" fillId="0" borderId="1" xfId="0" applyNumberFormat="1" applyFont="1" applyBorder="1" applyAlignment="1">
      <alignment horizontal="center" vertical="center"/>
    </xf>
    <xf numFmtId="0" fontId="1" fillId="0" borderId="1" xfId="0" applyFont="1" applyFill="1" applyBorder="1" applyAlignment="1">
      <alignment horizontal="left" vertical="center" wrapText="1"/>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4" fillId="0" borderId="0" xfId="0" applyFont="1" applyBorder="1" applyAlignment="1">
      <alignment horizontal="center" vertical="center" wrapText="1"/>
    </xf>
    <xf numFmtId="0" fontId="5" fillId="0" borderId="0" xfId="0" applyFont="1"/>
    <xf numFmtId="0" fontId="8" fillId="0" borderId="0" xfId="0" applyFont="1"/>
    <xf numFmtId="0" fontId="9" fillId="0" borderId="1" xfId="0" applyFont="1" applyBorder="1" applyAlignment="1">
      <alignment horizontal="center" vertical="center"/>
    </xf>
    <xf numFmtId="0" fontId="10" fillId="0" borderId="0" xfId="0" applyFont="1" applyAlignment="1">
      <alignment horizontal="center" vertical="center"/>
    </xf>
    <xf numFmtId="0" fontId="9" fillId="3" borderId="1" xfId="0" applyFont="1" applyFill="1" applyBorder="1" applyAlignment="1">
      <alignment horizontal="center" vertical="center"/>
    </xf>
    <xf numFmtId="0" fontId="9" fillId="0" borderId="1" xfId="0" applyFont="1" applyBorder="1" applyAlignment="1">
      <alignment horizontal="center" vertical="center" wrapText="1"/>
    </xf>
    <xf numFmtId="9" fontId="9" fillId="0" borderId="1" xfId="0" applyNumberFormat="1" applyFont="1" applyBorder="1" applyAlignment="1">
      <alignment horizontal="center" vertical="center"/>
    </xf>
    <xf numFmtId="0" fontId="9"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xf numFmtId="9" fontId="11" fillId="0" borderId="1" xfId="1" applyNumberFormat="1" applyFont="1" applyBorder="1" applyAlignment="1">
      <alignment horizontal="center" vertical="center" wrapText="1"/>
    </xf>
    <xf numFmtId="0" fontId="11" fillId="0" borderId="1" xfId="1" applyFont="1" applyBorder="1" applyAlignment="1">
      <alignment horizontal="center" vertical="center" wrapText="1"/>
    </xf>
    <xf numFmtId="9" fontId="9" fillId="0" borderId="1" xfId="0" applyNumberFormat="1" applyFont="1" applyBorder="1" applyAlignment="1">
      <alignment horizontal="center" vertical="center" wrapText="1"/>
    </xf>
    <xf numFmtId="0" fontId="0" fillId="0" borderId="0" xfId="0" applyAlignment="1">
      <alignment horizontal="center"/>
    </xf>
    <xf numFmtId="0" fontId="13" fillId="0" borderId="0" xfId="0" applyFont="1"/>
    <xf numFmtId="0" fontId="4" fillId="0" borderId="1" xfId="0" applyFont="1" applyBorder="1" applyAlignment="1">
      <alignment vertical="center"/>
    </xf>
    <xf numFmtId="0" fontId="4" fillId="0" borderId="0" xfId="0" applyFont="1" applyBorder="1" applyAlignment="1">
      <alignment vertical="center"/>
    </xf>
    <xf numFmtId="176" fontId="1" fillId="0" borderId="1"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9" fillId="0" borderId="0" xfId="0" applyFont="1" applyAlignment="1">
      <alignment horizontal="left" vertical="center"/>
    </xf>
    <xf numFmtId="0" fontId="9" fillId="0" borderId="1" xfId="0" applyFont="1" applyBorder="1" applyAlignment="1">
      <alignment horizontal="center" vertical="center"/>
    </xf>
    <xf numFmtId="0" fontId="9" fillId="3" borderId="1" xfId="0" applyFont="1" applyFill="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0" fillId="0" borderId="1" xfId="0" applyBorder="1" applyAlignment="1">
      <alignment vertical="center"/>
    </xf>
    <xf numFmtId="0" fontId="9"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0" xfId="0" applyFont="1" applyAlignment="1">
      <alignment horizontal="left"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cuments/WeChat%20Files/pxh861052560/FileStorage/File/2020-09/&#38468;&#20214;2.1_&#39033;&#30446;&#25903;&#20986;&#25351;&#26631;&#20307;&#31995;-2019&#20132;&#36890;&#24314;&#35774;&#32500;&#25252;&#36164;&#37329;9.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项目支出指标体系（定稿）"/>
      <sheetName val="项目支出指标体系（征求意见稿） "/>
      <sheetName val="项目支出指标体系（依据交通局目标批复）"/>
      <sheetName val="绩效目标批复表（交通局提供）"/>
      <sheetName val="Sheet1"/>
    </sheetNames>
    <sheetDataSet>
      <sheetData sheetId="0">
        <row r="20">
          <cell r="A20" t="str">
            <v>效益（35分）</v>
          </cell>
        </row>
        <row r="27">
          <cell r="G27" t="str">
            <v>可持续</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abSelected="1" topLeftCell="A16" zoomScale="85" zoomScaleNormal="85" workbookViewId="0">
      <selection activeCell="F20" sqref="F20"/>
    </sheetView>
  </sheetViews>
  <sheetFormatPr defaultColWidth="9" defaultRowHeight="13.5" x14ac:dyDescent="0.2"/>
  <cols>
    <col min="1" max="1" width="9.5" style="13" customWidth="1"/>
    <col min="2" max="2" width="9.125" style="14" customWidth="1"/>
    <col min="3" max="3" width="11.625" style="14" bestFit="1" customWidth="1"/>
    <col min="4" max="4" width="18.75" style="14" customWidth="1"/>
    <col min="5" max="5" width="6" style="14" bestFit="1" customWidth="1"/>
    <col min="6" max="6" width="45.5" style="15" customWidth="1"/>
    <col min="7" max="7" width="8.125" style="14" bestFit="1" customWidth="1"/>
    <col min="8" max="8" width="69.375" style="13" bestFit="1" customWidth="1"/>
    <col min="9" max="9" width="6" style="13" bestFit="1" customWidth="1"/>
    <col min="10" max="10" width="8.125" style="14" bestFit="1" customWidth="1"/>
    <col min="11" max="16384" width="9" style="13"/>
  </cols>
  <sheetData>
    <row r="1" spans="1:10" ht="20.25" x14ac:dyDescent="0.2">
      <c r="A1" s="39" t="s">
        <v>83</v>
      </c>
      <c r="B1" s="39"/>
      <c r="C1" s="39"/>
      <c r="D1" s="39"/>
      <c r="E1" s="39"/>
      <c r="F1" s="39"/>
      <c r="G1" s="39"/>
      <c r="H1" s="39"/>
      <c r="I1" s="39"/>
      <c r="J1" s="39"/>
    </row>
    <row r="2" spans="1:10" ht="27" x14ac:dyDescent="0.2">
      <c r="A2" s="4" t="s">
        <v>35</v>
      </c>
      <c r="B2" s="4" t="s">
        <v>0</v>
      </c>
      <c r="C2" s="4" t="s">
        <v>1</v>
      </c>
      <c r="D2" s="4" t="s">
        <v>144</v>
      </c>
      <c r="E2" s="4" t="s">
        <v>2</v>
      </c>
      <c r="F2" s="4" t="s">
        <v>3</v>
      </c>
      <c r="G2" s="4" t="s">
        <v>4</v>
      </c>
      <c r="H2" s="4" t="s">
        <v>31</v>
      </c>
      <c r="I2" s="5" t="s">
        <v>5</v>
      </c>
      <c r="J2" s="5" t="s">
        <v>6</v>
      </c>
    </row>
    <row r="3" spans="1:10" ht="94.5" x14ac:dyDescent="0.2">
      <c r="A3" s="44" t="s">
        <v>34</v>
      </c>
      <c r="B3" s="44" t="s">
        <v>19</v>
      </c>
      <c r="C3" s="8" t="s">
        <v>58</v>
      </c>
      <c r="D3" s="38" t="s">
        <v>145</v>
      </c>
      <c r="E3" s="8">
        <v>3</v>
      </c>
      <c r="F3" s="9" t="s">
        <v>39</v>
      </c>
      <c r="G3" s="8" t="s">
        <v>7</v>
      </c>
      <c r="H3" s="3" t="s">
        <v>73</v>
      </c>
      <c r="I3" s="8">
        <v>3</v>
      </c>
      <c r="J3" s="35">
        <f t="shared" ref="J3:J23" si="0">I3/E3</f>
        <v>1</v>
      </c>
    </row>
    <row r="4" spans="1:10" ht="81" x14ac:dyDescent="0.2">
      <c r="A4" s="44"/>
      <c r="B4" s="44"/>
      <c r="C4" s="8" t="s">
        <v>59</v>
      </c>
      <c r="D4" s="38" t="s">
        <v>145</v>
      </c>
      <c r="E4" s="8">
        <v>3</v>
      </c>
      <c r="F4" s="9" t="s">
        <v>8</v>
      </c>
      <c r="G4" s="8" t="s">
        <v>9</v>
      </c>
      <c r="H4" s="3" t="s">
        <v>74</v>
      </c>
      <c r="I4" s="8">
        <v>3</v>
      </c>
      <c r="J4" s="35">
        <f t="shared" si="0"/>
        <v>1</v>
      </c>
    </row>
    <row r="5" spans="1:10" ht="67.5" x14ac:dyDescent="0.2">
      <c r="A5" s="44"/>
      <c r="B5" s="44" t="s">
        <v>20</v>
      </c>
      <c r="C5" s="8" t="s">
        <v>60</v>
      </c>
      <c r="D5" s="38" t="s">
        <v>145</v>
      </c>
      <c r="E5" s="8">
        <v>3</v>
      </c>
      <c r="F5" s="9" t="s">
        <v>10</v>
      </c>
      <c r="G5" s="8" t="s">
        <v>11</v>
      </c>
      <c r="H5" s="3" t="s">
        <v>75</v>
      </c>
      <c r="I5" s="8">
        <v>3</v>
      </c>
      <c r="J5" s="35">
        <f t="shared" si="0"/>
        <v>1</v>
      </c>
    </row>
    <row r="6" spans="1:10" ht="54" x14ac:dyDescent="0.2">
      <c r="A6" s="44"/>
      <c r="B6" s="44"/>
      <c r="C6" s="8" t="s">
        <v>61</v>
      </c>
      <c r="D6" s="38" t="s">
        <v>145</v>
      </c>
      <c r="E6" s="8">
        <v>3</v>
      </c>
      <c r="F6" s="9" t="s">
        <v>12</v>
      </c>
      <c r="G6" s="8" t="s">
        <v>13</v>
      </c>
      <c r="H6" s="3" t="s">
        <v>76</v>
      </c>
      <c r="I6" s="8">
        <v>1</v>
      </c>
      <c r="J6" s="35">
        <f t="shared" si="0"/>
        <v>0.33333333333333331</v>
      </c>
    </row>
    <row r="7" spans="1:10" ht="67.5" x14ac:dyDescent="0.2">
      <c r="A7" s="44"/>
      <c r="B7" s="44" t="s">
        <v>38</v>
      </c>
      <c r="C7" s="8" t="s">
        <v>62</v>
      </c>
      <c r="D7" s="38" t="s">
        <v>145</v>
      </c>
      <c r="E7" s="8">
        <v>4</v>
      </c>
      <c r="F7" s="9" t="s">
        <v>40</v>
      </c>
      <c r="G7" s="8" t="s">
        <v>42</v>
      </c>
      <c r="H7" s="3" t="s">
        <v>77</v>
      </c>
      <c r="I7" s="8">
        <v>4</v>
      </c>
      <c r="J7" s="35">
        <f t="shared" si="0"/>
        <v>1</v>
      </c>
    </row>
    <row r="8" spans="1:10" ht="54" x14ac:dyDescent="0.2">
      <c r="A8" s="44"/>
      <c r="B8" s="44"/>
      <c r="C8" s="8" t="s">
        <v>63</v>
      </c>
      <c r="D8" s="38" t="s">
        <v>145</v>
      </c>
      <c r="E8" s="8">
        <v>4</v>
      </c>
      <c r="F8" s="9" t="s">
        <v>41</v>
      </c>
      <c r="G8" s="8" t="s">
        <v>11</v>
      </c>
      <c r="H8" s="3" t="s">
        <v>141</v>
      </c>
      <c r="I8" s="8">
        <v>4</v>
      </c>
      <c r="J8" s="35">
        <f t="shared" si="0"/>
        <v>1</v>
      </c>
    </row>
    <row r="9" spans="1:10" ht="54" x14ac:dyDescent="0.2">
      <c r="A9" s="44" t="s">
        <v>37</v>
      </c>
      <c r="B9" s="44" t="s">
        <v>44</v>
      </c>
      <c r="C9" s="8" t="s">
        <v>21</v>
      </c>
      <c r="D9" s="38" t="s">
        <v>145</v>
      </c>
      <c r="E9" s="8">
        <v>2</v>
      </c>
      <c r="F9" s="9" t="s">
        <v>45</v>
      </c>
      <c r="G9" s="1">
        <v>1</v>
      </c>
      <c r="H9" s="3" t="s">
        <v>78</v>
      </c>
      <c r="I9" s="8">
        <v>2</v>
      </c>
      <c r="J9" s="35">
        <f t="shared" si="0"/>
        <v>1</v>
      </c>
    </row>
    <row r="10" spans="1:10" ht="40.5" x14ac:dyDescent="0.2">
      <c r="A10" s="44"/>
      <c r="B10" s="44"/>
      <c r="C10" s="8" t="s">
        <v>22</v>
      </c>
      <c r="D10" s="38" t="s">
        <v>145</v>
      </c>
      <c r="E10" s="8">
        <v>2</v>
      </c>
      <c r="F10" s="9" t="s">
        <v>46</v>
      </c>
      <c r="G10" s="1">
        <v>1</v>
      </c>
      <c r="H10" s="9" t="s">
        <v>79</v>
      </c>
      <c r="I10" s="8">
        <v>2</v>
      </c>
      <c r="J10" s="35">
        <f t="shared" si="0"/>
        <v>1</v>
      </c>
    </row>
    <row r="11" spans="1:10" ht="94.5" x14ac:dyDescent="0.2">
      <c r="A11" s="44"/>
      <c r="B11" s="44"/>
      <c r="C11" s="8" t="s">
        <v>64</v>
      </c>
      <c r="D11" s="38" t="s">
        <v>145</v>
      </c>
      <c r="E11" s="8">
        <v>4</v>
      </c>
      <c r="F11" s="9" t="s">
        <v>47</v>
      </c>
      <c r="G11" s="8" t="s">
        <v>16</v>
      </c>
      <c r="H11" s="3" t="s">
        <v>142</v>
      </c>
      <c r="I11" s="8">
        <v>4</v>
      </c>
      <c r="J11" s="35">
        <f t="shared" si="0"/>
        <v>1</v>
      </c>
    </row>
    <row r="12" spans="1:10" ht="81" x14ac:dyDescent="0.2">
      <c r="A12" s="44"/>
      <c r="B12" s="44" t="s">
        <v>43</v>
      </c>
      <c r="C12" s="8" t="s">
        <v>65</v>
      </c>
      <c r="D12" s="38" t="s">
        <v>145</v>
      </c>
      <c r="E12" s="8">
        <v>6</v>
      </c>
      <c r="F12" s="9" t="s">
        <v>48</v>
      </c>
      <c r="G12" s="8" t="s">
        <v>14</v>
      </c>
      <c r="H12" s="3" t="s">
        <v>80</v>
      </c>
      <c r="I12" s="8">
        <v>6</v>
      </c>
      <c r="J12" s="35">
        <f t="shared" si="0"/>
        <v>1</v>
      </c>
    </row>
    <row r="13" spans="1:10" ht="94.5" x14ac:dyDescent="0.2">
      <c r="A13" s="44"/>
      <c r="B13" s="44"/>
      <c r="C13" s="8" t="s">
        <v>66</v>
      </c>
      <c r="D13" s="38" t="s">
        <v>145</v>
      </c>
      <c r="E13" s="8">
        <v>6</v>
      </c>
      <c r="F13" s="9" t="s">
        <v>49</v>
      </c>
      <c r="G13" s="8" t="s">
        <v>15</v>
      </c>
      <c r="H13" s="3" t="s">
        <v>81</v>
      </c>
      <c r="I13" s="8">
        <v>6</v>
      </c>
      <c r="J13" s="35">
        <f t="shared" si="0"/>
        <v>1</v>
      </c>
    </row>
    <row r="14" spans="1:10" ht="121.5" x14ac:dyDescent="0.2">
      <c r="A14" s="44" t="s">
        <v>36</v>
      </c>
      <c r="B14" s="44" t="s">
        <v>28</v>
      </c>
      <c r="C14" s="8" t="s">
        <v>23</v>
      </c>
      <c r="D14" s="38" t="s">
        <v>145</v>
      </c>
      <c r="E14" s="8">
        <v>5</v>
      </c>
      <c r="F14" s="9" t="s">
        <v>50</v>
      </c>
      <c r="G14" s="1">
        <v>1</v>
      </c>
      <c r="H14" s="3" t="s">
        <v>72</v>
      </c>
      <c r="I14" s="8">
        <v>5</v>
      </c>
      <c r="J14" s="35">
        <f t="shared" si="0"/>
        <v>1</v>
      </c>
    </row>
    <row r="15" spans="1:10" ht="40.5" x14ac:dyDescent="0.2">
      <c r="A15" s="44"/>
      <c r="B15" s="44"/>
      <c r="C15" s="2" t="s">
        <v>27</v>
      </c>
      <c r="D15" s="38" t="s">
        <v>145</v>
      </c>
      <c r="E15" s="2">
        <v>5</v>
      </c>
      <c r="F15" s="9" t="s">
        <v>137</v>
      </c>
      <c r="G15" s="11">
        <v>0</v>
      </c>
      <c r="H15" s="3" t="s">
        <v>138</v>
      </c>
      <c r="I15" s="8">
        <v>5</v>
      </c>
      <c r="J15" s="35">
        <f t="shared" si="0"/>
        <v>1</v>
      </c>
    </row>
    <row r="16" spans="1:10" ht="123.75" customHeight="1" x14ac:dyDescent="0.2">
      <c r="A16" s="44"/>
      <c r="B16" s="6" t="s">
        <v>51</v>
      </c>
      <c r="C16" s="8" t="s">
        <v>25</v>
      </c>
      <c r="D16" s="38" t="s">
        <v>145</v>
      </c>
      <c r="E16" s="8">
        <v>5</v>
      </c>
      <c r="F16" s="9" t="s">
        <v>54</v>
      </c>
      <c r="G16" s="1">
        <v>1</v>
      </c>
      <c r="H16" s="3" t="s">
        <v>71</v>
      </c>
      <c r="I16" s="8">
        <v>5</v>
      </c>
      <c r="J16" s="35">
        <f t="shared" si="0"/>
        <v>1</v>
      </c>
    </row>
    <row r="17" spans="1:10" ht="54" x14ac:dyDescent="0.2">
      <c r="A17" s="44"/>
      <c r="B17" s="6" t="s">
        <v>52</v>
      </c>
      <c r="C17" s="8" t="s">
        <v>24</v>
      </c>
      <c r="D17" s="38" t="s">
        <v>145</v>
      </c>
      <c r="E17" s="8">
        <v>5</v>
      </c>
      <c r="F17" s="9" t="s">
        <v>154</v>
      </c>
      <c r="G17" s="1">
        <v>1</v>
      </c>
      <c r="H17" s="3" t="s">
        <v>55</v>
      </c>
      <c r="I17" s="8">
        <v>5</v>
      </c>
      <c r="J17" s="35">
        <f t="shared" si="0"/>
        <v>1</v>
      </c>
    </row>
    <row r="18" spans="1:10" ht="121.5" x14ac:dyDescent="0.2">
      <c r="A18" s="44"/>
      <c r="B18" s="6" t="s">
        <v>53</v>
      </c>
      <c r="C18" s="8" t="s">
        <v>26</v>
      </c>
      <c r="D18" s="38" t="s">
        <v>145</v>
      </c>
      <c r="E18" s="8">
        <v>5</v>
      </c>
      <c r="F18" s="9" t="s">
        <v>56</v>
      </c>
      <c r="G18" s="8" t="s">
        <v>17</v>
      </c>
      <c r="H18" s="3" t="s">
        <v>29</v>
      </c>
      <c r="I18" s="8">
        <v>5</v>
      </c>
      <c r="J18" s="35">
        <f t="shared" si="0"/>
        <v>1</v>
      </c>
    </row>
    <row r="19" spans="1:10" ht="64.5" customHeight="1" x14ac:dyDescent="0.2">
      <c r="A19" s="41" t="str">
        <f>'[1]项目支出指标体系（定稿）'!$A$20</f>
        <v>效益（35分）</v>
      </c>
      <c r="B19" s="38" t="s">
        <v>143</v>
      </c>
      <c r="C19" s="8" t="s">
        <v>30</v>
      </c>
      <c r="D19" s="38" t="s">
        <v>151</v>
      </c>
      <c r="E19" s="8">
        <v>25</v>
      </c>
      <c r="F19" s="12" t="s">
        <v>153</v>
      </c>
      <c r="G19" s="8" t="s">
        <v>146</v>
      </c>
      <c r="H19" s="6" t="s">
        <v>147</v>
      </c>
      <c r="I19" s="8">
        <v>23</v>
      </c>
      <c r="J19" s="35">
        <f t="shared" si="0"/>
        <v>0.92</v>
      </c>
    </row>
    <row r="20" spans="1:10" ht="27" x14ac:dyDescent="0.2">
      <c r="A20" s="42"/>
      <c r="B20" s="44" t="s">
        <v>70</v>
      </c>
      <c r="C20" s="8" t="s">
        <v>67</v>
      </c>
      <c r="D20" s="38" t="s">
        <v>145</v>
      </c>
      <c r="E20" s="8">
        <v>1</v>
      </c>
      <c r="F20" s="9" t="s">
        <v>152</v>
      </c>
      <c r="G20" s="8" t="str">
        <f>'[1]项目支出指标体系（定稿）'!$G$27</f>
        <v>可持续</v>
      </c>
      <c r="H20" s="3" t="s">
        <v>82</v>
      </c>
      <c r="I20" s="8">
        <v>1</v>
      </c>
      <c r="J20" s="35">
        <f t="shared" si="0"/>
        <v>1</v>
      </c>
    </row>
    <row r="21" spans="1:10" ht="27" x14ac:dyDescent="0.2">
      <c r="A21" s="42"/>
      <c r="B21" s="44"/>
      <c r="C21" s="8" t="s">
        <v>68</v>
      </c>
      <c r="D21" s="38" t="s">
        <v>145</v>
      </c>
      <c r="E21" s="8">
        <v>1</v>
      </c>
      <c r="F21" s="9" t="s">
        <v>32</v>
      </c>
      <c r="G21" s="38" t="str">
        <f>'[1]项目支出指标体系（定稿）'!$G$27</f>
        <v>可持续</v>
      </c>
      <c r="H21" s="3" t="s">
        <v>33</v>
      </c>
      <c r="I21" s="8">
        <v>0.5</v>
      </c>
      <c r="J21" s="35">
        <f t="shared" si="0"/>
        <v>0.5</v>
      </c>
    </row>
    <row r="22" spans="1:10" ht="40.5" x14ac:dyDescent="0.2">
      <c r="A22" s="43"/>
      <c r="B22" s="8" t="s">
        <v>57</v>
      </c>
      <c r="C22" s="8" t="s">
        <v>69</v>
      </c>
      <c r="D22" s="38" t="s">
        <v>148</v>
      </c>
      <c r="E22" s="8">
        <v>8</v>
      </c>
      <c r="F22" s="9" t="s">
        <v>149</v>
      </c>
      <c r="G22" s="1">
        <v>0.9</v>
      </c>
      <c r="H22" s="9" t="s">
        <v>150</v>
      </c>
      <c r="I22" s="8">
        <v>8</v>
      </c>
      <c r="J22" s="35">
        <f t="shared" si="0"/>
        <v>1</v>
      </c>
    </row>
    <row r="23" spans="1:10" s="34" customFormat="1" x14ac:dyDescent="0.2">
      <c r="A23" s="40" t="s">
        <v>18</v>
      </c>
      <c r="B23" s="40"/>
      <c r="C23" s="40"/>
      <c r="D23" s="37"/>
      <c r="E23" s="10">
        <v>100</v>
      </c>
      <c r="F23" s="7"/>
      <c r="G23" s="10"/>
      <c r="H23" s="33"/>
      <c r="I23" s="10">
        <f>SUM(I3:I22)</f>
        <v>95.5</v>
      </c>
      <c r="J23" s="36">
        <f t="shared" si="0"/>
        <v>0.95499999999999996</v>
      </c>
    </row>
    <row r="25" spans="1:10" x14ac:dyDescent="0.2">
      <c r="H25" s="16"/>
    </row>
  </sheetData>
  <mergeCells count="13">
    <mergeCell ref="A1:J1"/>
    <mergeCell ref="A23:C23"/>
    <mergeCell ref="A19:A22"/>
    <mergeCell ref="B20:B21"/>
    <mergeCell ref="B3:B4"/>
    <mergeCell ref="B5:B6"/>
    <mergeCell ref="A14:A18"/>
    <mergeCell ref="A3:A8"/>
    <mergeCell ref="B7:B8"/>
    <mergeCell ref="B14:B15"/>
    <mergeCell ref="A9:A13"/>
    <mergeCell ref="B9:B11"/>
    <mergeCell ref="B12:B13"/>
  </mergeCells>
  <phoneticPr fontId="2" type="noConversion"/>
  <printOptions horizontalCentered="1"/>
  <pageMargins left="0.39370078740157483" right="0.39370078740157483" top="0.35433070866141736" bottom="0.35433070866141736" header="0.31496062992125984" footer="0.11811023622047245"/>
  <pageSetup paperSize="9" scale="63" fitToHeight="0"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A10" workbookViewId="0">
      <selection activeCell="B28" sqref="B28"/>
    </sheetView>
  </sheetViews>
  <sheetFormatPr defaultColWidth="9.125" defaultRowHeight="14.25" x14ac:dyDescent="0.2"/>
  <cols>
    <col min="1" max="1" width="11" customWidth="1"/>
    <col min="2" max="2" width="10.875" customWidth="1"/>
    <col min="3" max="3" width="17.5" customWidth="1"/>
    <col min="4" max="5" width="11.75" customWidth="1"/>
    <col min="6" max="7" width="8.75" customWidth="1"/>
    <col min="8" max="8" width="11.875" customWidth="1"/>
  </cols>
  <sheetData>
    <row r="1" spans="1:25" ht="19.149999999999999" customHeight="1" x14ac:dyDescent="0.2">
      <c r="A1" s="17" t="s">
        <v>84</v>
      </c>
    </row>
    <row r="2" spans="1:25" ht="33" customHeight="1" x14ac:dyDescent="0.25">
      <c r="A2" s="46" t="s">
        <v>140</v>
      </c>
      <c r="B2" s="47"/>
      <c r="C2" s="47"/>
      <c r="D2" s="47"/>
      <c r="E2" s="47"/>
      <c r="F2" s="47"/>
      <c r="G2" s="47"/>
      <c r="H2" s="47"/>
      <c r="I2" s="18"/>
      <c r="J2" s="18"/>
      <c r="K2" s="18"/>
      <c r="L2" s="18"/>
      <c r="M2" s="18"/>
      <c r="N2" s="18"/>
      <c r="O2" s="18"/>
      <c r="P2" s="18"/>
      <c r="Q2" s="18"/>
      <c r="R2" s="18"/>
      <c r="S2" s="18"/>
      <c r="T2" s="18"/>
      <c r="U2" s="18"/>
      <c r="V2" s="18"/>
      <c r="W2" s="18"/>
      <c r="X2" s="18"/>
      <c r="Y2" s="18"/>
    </row>
    <row r="3" spans="1:25" ht="33.75" customHeight="1" x14ac:dyDescent="0.25">
      <c r="A3" s="48" t="s">
        <v>85</v>
      </c>
      <c r="B3" s="48"/>
      <c r="C3" s="48"/>
      <c r="D3" s="48"/>
      <c r="E3" s="48"/>
      <c r="F3" s="48"/>
      <c r="G3" s="48"/>
      <c r="H3" s="48"/>
      <c r="I3" s="18"/>
      <c r="J3" s="18"/>
      <c r="K3" s="18"/>
      <c r="L3" s="18"/>
      <c r="M3" s="18"/>
      <c r="N3" s="18"/>
      <c r="O3" s="18"/>
      <c r="P3" s="18"/>
      <c r="Q3" s="18"/>
      <c r="R3" s="18"/>
      <c r="S3" s="18"/>
      <c r="T3" s="18"/>
      <c r="U3" s="18"/>
      <c r="V3" s="18"/>
      <c r="W3" s="18"/>
      <c r="X3" s="18"/>
      <c r="Y3" s="18"/>
    </row>
    <row r="4" spans="1:25" ht="24" customHeight="1" x14ac:dyDescent="0.25">
      <c r="A4" s="49" t="s">
        <v>86</v>
      </c>
      <c r="B4" s="49"/>
      <c r="C4" s="49" t="s">
        <v>87</v>
      </c>
      <c r="D4" s="49"/>
      <c r="E4" s="19" t="s">
        <v>88</v>
      </c>
      <c r="F4" s="49" t="s">
        <v>89</v>
      </c>
      <c r="G4" s="49"/>
      <c r="H4" s="49"/>
      <c r="I4" s="20"/>
      <c r="J4" s="20"/>
      <c r="K4" s="20"/>
      <c r="L4" s="20"/>
      <c r="M4" s="20"/>
      <c r="N4" s="20"/>
      <c r="O4" s="20"/>
      <c r="P4" s="20"/>
      <c r="Q4" s="20"/>
      <c r="R4" s="20"/>
      <c r="S4" s="20"/>
      <c r="T4" s="20"/>
      <c r="U4" s="18"/>
      <c r="V4" s="18"/>
      <c r="W4" s="18"/>
      <c r="X4" s="18"/>
      <c r="Y4" s="18"/>
    </row>
    <row r="5" spans="1:25" ht="24" customHeight="1" x14ac:dyDescent="0.25">
      <c r="A5" s="50" t="s">
        <v>90</v>
      </c>
      <c r="B5" s="50"/>
      <c r="C5" s="50" t="s">
        <v>91</v>
      </c>
      <c r="D5" s="50"/>
      <c r="E5" s="21" t="s">
        <v>92</v>
      </c>
      <c r="F5" s="50" t="s">
        <v>93</v>
      </c>
      <c r="G5" s="50"/>
      <c r="H5" s="50"/>
      <c r="I5" s="20"/>
      <c r="J5" s="20"/>
      <c r="K5" s="20"/>
      <c r="L5" s="20"/>
      <c r="M5" s="20"/>
      <c r="N5" s="20"/>
      <c r="O5" s="20"/>
      <c r="P5" s="20"/>
      <c r="Q5" s="20"/>
      <c r="R5" s="20"/>
      <c r="S5" s="20"/>
      <c r="T5" s="20"/>
      <c r="U5" s="18"/>
      <c r="V5" s="18"/>
      <c r="W5" s="18"/>
      <c r="X5" s="18"/>
      <c r="Y5" s="18"/>
    </row>
    <row r="6" spans="1:25" ht="24" customHeight="1" x14ac:dyDescent="0.25">
      <c r="A6" s="49" t="s">
        <v>94</v>
      </c>
      <c r="B6" s="49"/>
      <c r="C6" s="49" t="s">
        <v>95</v>
      </c>
      <c r="D6" s="49"/>
      <c r="E6" s="49" t="s">
        <v>96</v>
      </c>
      <c r="F6" s="49"/>
      <c r="G6" s="49"/>
      <c r="H6" s="49"/>
      <c r="I6" s="20"/>
      <c r="J6" s="20"/>
      <c r="K6" s="20"/>
      <c r="L6" s="20"/>
      <c r="M6" s="20"/>
      <c r="N6" s="20"/>
      <c r="O6" s="20"/>
      <c r="P6" s="20"/>
      <c r="Q6" s="20"/>
      <c r="R6" s="20"/>
      <c r="S6" s="20"/>
      <c r="T6" s="20"/>
      <c r="U6" s="18"/>
      <c r="V6" s="18"/>
      <c r="W6" s="18"/>
      <c r="X6" s="18"/>
      <c r="Y6" s="18"/>
    </row>
    <row r="7" spans="1:25" ht="30" customHeight="1" x14ac:dyDescent="0.25">
      <c r="A7" s="49"/>
      <c r="B7" s="49"/>
      <c r="C7" s="51" t="s">
        <v>139</v>
      </c>
      <c r="D7" s="51"/>
      <c r="E7" s="51" t="s">
        <v>97</v>
      </c>
      <c r="F7" s="52"/>
      <c r="G7" s="52"/>
      <c r="H7" s="52"/>
      <c r="I7" s="20"/>
      <c r="J7" s="20"/>
      <c r="K7" s="20"/>
      <c r="L7" s="20"/>
      <c r="M7" s="20"/>
      <c r="N7" s="20"/>
      <c r="O7" s="20"/>
      <c r="P7" s="20"/>
      <c r="Q7" s="20"/>
      <c r="R7" s="20"/>
      <c r="S7" s="20"/>
      <c r="T7" s="20"/>
      <c r="U7" s="18"/>
      <c r="V7" s="18"/>
      <c r="W7" s="18"/>
      <c r="X7" s="18"/>
      <c r="Y7" s="18"/>
    </row>
    <row r="8" spans="1:25" ht="30" customHeight="1" x14ac:dyDescent="0.25">
      <c r="A8" s="49"/>
      <c r="B8" s="49"/>
      <c r="C8" s="51"/>
      <c r="D8" s="51"/>
      <c r="E8" s="52"/>
      <c r="F8" s="52"/>
      <c r="G8" s="52"/>
      <c r="H8" s="52"/>
      <c r="I8" s="20"/>
      <c r="J8" s="20"/>
      <c r="K8" s="20"/>
      <c r="L8" s="20"/>
      <c r="M8" s="20"/>
      <c r="N8" s="20"/>
      <c r="O8" s="20"/>
      <c r="P8" s="20"/>
      <c r="Q8" s="20"/>
      <c r="R8" s="20"/>
      <c r="S8" s="20"/>
      <c r="T8" s="20"/>
      <c r="U8" s="18"/>
      <c r="V8" s="18"/>
      <c r="W8" s="18"/>
      <c r="X8" s="18"/>
      <c r="Y8" s="18"/>
    </row>
    <row r="9" spans="1:25" ht="30" customHeight="1" x14ac:dyDescent="0.25">
      <c r="A9" s="45" t="s">
        <v>98</v>
      </c>
      <c r="B9" s="45"/>
      <c r="C9" s="22"/>
      <c r="D9" s="22" t="s">
        <v>99</v>
      </c>
      <c r="E9" s="22" t="s">
        <v>100</v>
      </c>
      <c r="F9" s="22" t="s">
        <v>101</v>
      </c>
      <c r="G9" s="19" t="s">
        <v>5</v>
      </c>
      <c r="H9" s="22" t="s">
        <v>102</v>
      </c>
      <c r="I9" s="18"/>
      <c r="J9" s="18"/>
      <c r="K9" s="18"/>
      <c r="L9" s="18"/>
      <c r="M9" s="18"/>
      <c r="N9" s="18"/>
      <c r="O9" s="18"/>
      <c r="P9" s="18"/>
      <c r="Q9" s="18"/>
      <c r="R9" s="18"/>
      <c r="S9" s="18"/>
      <c r="T9" s="18"/>
      <c r="U9" s="18"/>
      <c r="V9" s="18"/>
      <c r="W9" s="18"/>
      <c r="X9" s="18"/>
      <c r="Y9" s="18"/>
    </row>
    <row r="10" spans="1:25" ht="24" customHeight="1" x14ac:dyDescent="0.25">
      <c r="A10" s="45"/>
      <c r="B10" s="45"/>
      <c r="C10" s="19" t="s">
        <v>103</v>
      </c>
      <c r="D10" s="19" t="s">
        <v>104</v>
      </c>
      <c r="E10" s="19" t="s">
        <v>104</v>
      </c>
      <c r="F10" s="19" t="s">
        <v>104</v>
      </c>
      <c r="G10" s="19" t="s">
        <v>104</v>
      </c>
      <c r="H10" s="19" t="s">
        <v>104</v>
      </c>
      <c r="I10" s="18"/>
      <c r="J10" s="18"/>
      <c r="K10" s="18"/>
      <c r="L10" s="18"/>
      <c r="M10" s="18"/>
      <c r="N10" s="18"/>
      <c r="O10" s="18"/>
      <c r="P10" s="18"/>
      <c r="Q10" s="18"/>
      <c r="R10" s="18"/>
      <c r="S10" s="18"/>
      <c r="T10" s="18"/>
      <c r="U10" s="18"/>
      <c r="V10" s="18"/>
      <c r="W10" s="18"/>
      <c r="X10" s="18"/>
      <c r="Y10" s="18"/>
    </row>
    <row r="11" spans="1:25" ht="24" customHeight="1" x14ac:dyDescent="0.25">
      <c r="A11" s="45"/>
      <c r="B11" s="45"/>
      <c r="C11" s="19" t="s">
        <v>105</v>
      </c>
      <c r="D11" s="22">
        <v>1184.6500000000001</v>
      </c>
      <c r="E11" s="19">
        <v>1184.6500000000001</v>
      </c>
      <c r="F11" s="23">
        <v>1</v>
      </c>
      <c r="G11" s="19">
        <v>20</v>
      </c>
      <c r="H11" s="19"/>
      <c r="I11" s="18"/>
      <c r="J11" s="18"/>
      <c r="K11" s="18"/>
      <c r="L11" s="18"/>
      <c r="M11" s="18"/>
      <c r="N11" s="18"/>
      <c r="O11" s="18"/>
      <c r="P11" s="18"/>
      <c r="Q11" s="18"/>
      <c r="R11" s="18"/>
      <c r="S11" s="18"/>
      <c r="T11" s="18"/>
      <c r="U11" s="18"/>
      <c r="V11" s="18"/>
      <c r="W11" s="18"/>
      <c r="X11" s="18"/>
      <c r="Y11" s="18"/>
    </row>
    <row r="12" spans="1:25" ht="24" customHeight="1" x14ac:dyDescent="0.25">
      <c r="A12" s="45"/>
      <c r="B12" s="45"/>
      <c r="C12" s="19" t="s">
        <v>106</v>
      </c>
      <c r="D12" s="19" t="s">
        <v>104</v>
      </c>
      <c r="E12" s="19" t="s">
        <v>104</v>
      </c>
      <c r="F12" s="19" t="s">
        <v>104</v>
      </c>
      <c r="G12" s="19" t="s">
        <v>104</v>
      </c>
      <c r="H12" s="19" t="s">
        <v>104</v>
      </c>
      <c r="I12" s="18"/>
      <c r="J12" s="18"/>
      <c r="K12" s="18"/>
      <c r="L12" s="18"/>
      <c r="M12" s="18"/>
      <c r="N12" s="18"/>
      <c r="O12" s="18"/>
      <c r="P12" s="18"/>
      <c r="Q12" s="18"/>
      <c r="R12" s="18"/>
      <c r="S12" s="18"/>
      <c r="T12" s="18"/>
      <c r="U12" s="18"/>
      <c r="V12" s="18"/>
      <c r="W12" s="18"/>
      <c r="X12" s="18"/>
      <c r="Y12" s="18"/>
    </row>
    <row r="13" spans="1:25" ht="24" customHeight="1" x14ac:dyDescent="0.25">
      <c r="A13" s="49" t="s">
        <v>107</v>
      </c>
      <c r="B13" s="49"/>
      <c r="C13" s="49"/>
      <c r="D13" s="49"/>
      <c r="E13" s="49"/>
      <c r="F13" s="49"/>
      <c r="G13" s="49"/>
      <c r="H13" s="49"/>
      <c r="I13" s="18"/>
      <c r="J13" s="18"/>
      <c r="K13" s="18"/>
      <c r="L13" s="18"/>
      <c r="M13" s="18"/>
      <c r="N13" s="18"/>
      <c r="O13" s="18"/>
      <c r="P13" s="18"/>
      <c r="Q13" s="18"/>
      <c r="R13" s="18"/>
      <c r="S13" s="18"/>
      <c r="T13" s="18"/>
      <c r="U13" s="18"/>
      <c r="V13" s="18"/>
      <c r="W13" s="18"/>
      <c r="X13" s="18"/>
      <c r="Y13" s="18"/>
    </row>
    <row r="14" spans="1:25" ht="29.25" customHeight="1" x14ac:dyDescent="0.25">
      <c r="A14" s="22" t="s">
        <v>108</v>
      </c>
      <c r="B14" s="22" t="s">
        <v>109</v>
      </c>
      <c r="C14" s="22" t="s">
        <v>1</v>
      </c>
      <c r="D14" s="22" t="s">
        <v>110</v>
      </c>
      <c r="E14" s="22" t="s">
        <v>111</v>
      </c>
      <c r="F14" s="22" t="s">
        <v>112</v>
      </c>
      <c r="G14" s="22" t="s">
        <v>5</v>
      </c>
      <c r="H14" s="22" t="s">
        <v>113</v>
      </c>
      <c r="I14" s="18"/>
      <c r="J14" s="18"/>
      <c r="K14" s="18"/>
      <c r="L14" s="18"/>
      <c r="M14" s="18"/>
      <c r="N14" s="18"/>
      <c r="O14" s="18"/>
      <c r="P14" s="18"/>
      <c r="Q14" s="18"/>
      <c r="R14" s="18"/>
      <c r="S14" s="18"/>
      <c r="T14" s="18"/>
      <c r="U14" s="18"/>
      <c r="V14" s="18"/>
      <c r="W14" s="18"/>
      <c r="X14" s="18"/>
      <c r="Y14" s="18"/>
    </row>
    <row r="15" spans="1:25" ht="28.15" customHeight="1" x14ac:dyDescent="0.2">
      <c r="A15" s="45" t="s">
        <v>114</v>
      </c>
      <c r="B15" s="24" t="s">
        <v>115</v>
      </c>
      <c r="C15" s="22" t="s">
        <v>116</v>
      </c>
      <c r="D15" s="25" t="s">
        <v>117</v>
      </c>
      <c r="E15" s="22" t="s">
        <v>117</v>
      </c>
      <c r="F15" s="26">
        <v>20</v>
      </c>
      <c r="G15" s="26">
        <v>20</v>
      </c>
      <c r="H15" s="27"/>
    </row>
    <row r="16" spans="1:25" ht="30.75" customHeight="1" x14ac:dyDescent="0.2">
      <c r="A16" s="45"/>
      <c r="B16" s="22" t="s">
        <v>118</v>
      </c>
      <c r="C16" s="22" t="s">
        <v>119</v>
      </c>
      <c r="D16" s="28">
        <v>1</v>
      </c>
      <c r="E16" s="28">
        <v>1</v>
      </c>
      <c r="F16" s="26">
        <v>20</v>
      </c>
      <c r="G16" s="26">
        <v>20</v>
      </c>
      <c r="H16" s="27"/>
    </row>
    <row r="17" spans="1:8" ht="30" customHeight="1" x14ac:dyDescent="0.2">
      <c r="A17" s="22" t="s">
        <v>120</v>
      </c>
      <c r="B17" s="22" t="s">
        <v>121</v>
      </c>
      <c r="C17" s="22" t="s">
        <v>122</v>
      </c>
      <c r="D17" s="29" t="s">
        <v>123</v>
      </c>
      <c r="E17" s="29" t="s">
        <v>123</v>
      </c>
      <c r="F17" s="26">
        <v>30</v>
      </c>
      <c r="G17" s="26">
        <v>30</v>
      </c>
      <c r="H17" s="27"/>
    </row>
    <row r="18" spans="1:8" ht="30" customHeight="1" x14ac:dyDescent="0.2">
      <c r="A18" s="53" t="s">
        <v>124</v>
      </c>
      <c r="B18" s="54" t="s">
        <v>125</v>
      </c>
      <c r="C18" s="22" t="s">
        <v>126</v>
      </c>
      <c r="D18" s="28">
        <v>0.95</v>
      </c>
      <c r="E18" s="28">
        <v>0.95</v>
      </c>
      <c r="F18" s="26">
        <v>3.33</v>
      </c>
      <c r="G18" s="26">
        <v>3.33</v>
      </c>
      <c r="H18" s="27"/>
    </row>
    <row r="19" spans="1:8" ht="30" customHeight="1" x14ac:dyDescent="0.2">
      <c r="A19" s="53"/>
      <c r="B19" s="55"/>
      <c r="C19" s="22" t="s">
        <v>127</v>
      </c>
      <c r="D19" s="28">
        <v>0.95</v>
      </c>
      <c r="E19" s="28">
        <v>0.95</v>
      </c>
      <c r="F19" s="26">
        <v>3.33</v>
      </c>
      <c r="G19" s="26">
        <v>3.33</v>
      </c>
      <c r="H19" s="27"/>
    </row>
    <row r="20" spans="1:8" ht="33.75" customHeight="1" x14ac:dyDescent="0.2">
      <c r="A20" s="53"/>
      <c r="B20" s="56"/>
      <c r="C20" s="22" t="s">
        <v>128</v>
      </c>
      <c r="D20" s="30">
        <v>0.8</v>
      </c>
      <c r="E20" s="28">
        <v>0.9</v>
      </c>
      <c r="F20" s="26">
        <v>3.34</v>
      </c>
      <c r="G20" s="26">
        <v>3.34</v>
      </c>
      <c r="H20" s="27"/>
    </row>
    <row r="21" spans="1:8" s="31" customFormat="1" ht="24" customHeight="1" x14ac:dyDescent="0.2">
      <c r="A21" s="45" t="s">
        <v>129</v>
      </c>
      <c r="B21" s="45"/>
      <c r="C21" s="57">
        <v>100</v>
      </c>
      <c r="D21" s="57"/>
      <c r="E21" s="57"/>
      <c r="F21" s="57"/>
      <c r="G21" s="57"/>
      <c r="H21" s="57"/>
    </row>
    <row r="22" spans="1:8" ht="30.6" customHeight="1" x14ac:dyDescent="0.2">
      <c r="A22" s="45" t="s">
        <v>130</v>
      </c>
      <c r="B22" s="45"/>
      <c r="C22" s="57"/>
      <c r="D22" s="57"/>
      <c r="E22" s="57"/>
      <c r="F22" s="57"/>
      <c r="G22" s="57"/>
      <c r="H22" s="57"/>
    </row>
    <row r="23" spans="1:8" ht="42.75" customHeight="1" x14ac:dyDescent="0.2">
      <c r="A23" s="45" t="s">
        <v>131</v>
      </c>
      <c r="B23" s="45"/>
      <c r="C23" s="58" t="s">
        <v>132</v>
      </c>
      <c r="D23" s="58"/>
      <c r="E23" s="58"/>
      <c r="F23" s="58"/>
      <c r="G23" s="58"/>
      <c r="H23" s="58"/>
    </row>
    <row r="24" spans="1:8" ht="31.9" customHeight="1" x14ac:dyDescent="0.2">
      <c r="A24" s="59" t="s">
        <v>133</v>
      </c>
      <c r="B24" s="59"/>
      <c r="C24" s="59"/>
      <c r="D24" s="59"/>
      <c r="E24" s="59"/>
      <c r="F24" s="59"/>
      <c r="G24" s="59"/>
      <c r="H24" s="59"/>
    </row>
    <row r="25" spans="1:8" ht="15.75" customHeight="1" x14ac:dyDescent="0.2">
      <c r="A25" s="32" t="s">
        <v>134</v>
      </c>
      <c r="B25" s="32"/>
      <c r="C25" s="32"/>
      <c r="D25" s="32" t="s">
        <v>135</v>
      </c>
      <c r="E25" s="32"/>
      <c r="F25" s="32" t="s">
        <v>136</v>
      </c>
      <c r="G25" s="32"/>
      <c r="H25" s="32"/>
    </row>
    <row r="26" spans="1:8" ht="42" customHeight="1" x14ac:dyDescent="0.2"/>
    <row r="27" spans="1:8" ht="42" customHeight="1" x14ac:dyDescent="0.2"/>
    <row r="28" spans="1:8" ht="42" customHeight="1" x14ac:dyDescent="0.2"/>
    <row r="29" spans="1:8" ht="42" customHeight="1" x14ac:dyDescent="0.2"/>
    <row r="30" spans="1:8" ht="42" customHeight="1" x14ac:dyDescent="0.2"/>
    <row r="31" spans="1:8" ht="42" customHeight="1" x14ac:dyDescent="0.2"/>
    <row r="32" spans="1:8" ht="42" customHeight="1" x14ac:dyDescent="0.2"/>
  </sheetData>
  <mergeCells count="25">
    <mergeCell ref="A22:B22"/>
    <mergeCell ref="C22:H22"/>
    <mergeCell ref="A23:B23"/>
    <mergeCell ref="C23:H23"/>
    <mergeCell ref="A24:H24"/>
    <mergeCell ref="A13:H13"/>
    <mergeCell ref="A15:A16"/>
    <mergeCell ref="A18:A20"/>
    <mergeCell ref="B18:B20"/>
    <mergeCell ref="A21:B21"/>
    <mergeCell ref="C21:H21"/>
    <mergeCell ref="A9:B12"/>
    <mergeCell ref="A2:H2"/>
    <mergeCell ref="A3:H3"/>
    <mergeCell ref="A4:B4"/>
    <mergeCell ref="C4:D4"/>
    <mergeCell ref="F4:H4"/>
    <mergeCell ref="A5:B5"/>
    <mergeCell ref="C5:D5"/>
    <mergeCell ref="F5:H5"/>
    <mergeCell ref="A6:B8"/>
    <mergeCell ref="C6:D6"/>
    <mergeCell ref="E6:H6"/>
    <mergeCell ref="C7:D8"/>
    <mergeCell ref="E7:H8"/>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项目支出指标体系</vt:lpstr>
      <vt:lpstr>绩效目标评价表</vt:lpstr>
      <vt:lpstr>项目支出指标体系!Print_Titles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xiaohan pan</dc:creator>
  <cp:lastModifiedBy>lenovo</cp:lastModifiedBy>
  <cp:lastPrinted>2020-08-24T01:39:05Z</cp:lastPrinted>
  <dcterms:created xsi:type="dcterms:W3CDTF">2008-09-11T17:22:52Z</dcterms:created>
  <dcterms:modified xsi:type="dcterms:W3CDTF">2020-09-17T07:00:21Z</dcterms:modified>
</cp:coreProperties>
</file>