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80" windowHeight="12630" activeTab="0"/>
  </bookViews>
  <sheets>
    <sheet name="3月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<sst xmlns="http://schemas.openxmlformats.org/spreadsheetml/2006/main" count="74" uniqueCount="39">
  <si>
    <t>2022年5月份特殊老年人补贴资金发放情况统计表（政务公开用）</t>
  </si>
  <si>
    <t>填报日期：2022年5月31日</t>
  </si>
  <si>
    <t>单位：元</t>
  </si>
  <si>
    <t>区市</t>
  </si>
  <si>
    <t>百岁老人长寿补贴（5月份）</t>
  </si>
  <si>
    <t>经济困难老年人补贴（5月份）</t>
  </si>
  <si>
    <t>补贴标准
（每人每月）</t>
  </si>
  <si>
    <t>当月发放人次</t>
  </si>
  <si>
    <t>发放资金</t>
  </si>
  <si>
    <r>
      <t>补贴标准
（60-79周岁</t>
    </r>
    <r>
      <rPr>
        <b/>
        <sz val="12"/>
        <color indexed="8"/>
        <rFont val="宋体"/>
        <family val="0"/>
      </rPr>
      <t>）</t>
    </r>
  </si>
  <si>
    <t>补贴人数</t>
  </si>
  <si>
    <t>补贴资金</t>
  </si>
  <si>
    <r>
      <t>补贴标准
（80-89周岁</t>
    </r>
    <r>
      <rPr>
        <b/>
        <sz val="12"/>
        <color indexed="8"/>
        <rFont val="宋体"/>
        <family val="0"/>
      </rPr>
      <t>）</t>
    </r>
  </si>
  <si>
    <r>
      <t>补贴标准
（90-99周岁</t>
    </r>
    <r>
      <rPr>
        <b/>
        <sz val="12"/>
        <color indexed="8"/>
        <rFont val="宋体"/>
        <family val="0"/>
      </rPr>
      <t>）</t>
    </r>
  </si>
  <si>
    <t>备注</t>
  </si>
  <si>
    <t>市南区</t>
  </si>
  <si>
    <t>500元/月</t>
  </si>
  <si>
    <t>100元/月</t>
  </si>
  <si>
    <t>120元/月</t>
  </si>
  <si>
    <t>220元/月</t>
  </si>
  <si>
    <t>市北区</t>
  </si>
  <si>
    <t>400元/月</t>
  </si>
  <si>
    <t>80元/月</t>
  </si>
  <si>
    <t>李沧区</t>
  </si>
  <si>
    <t>崂山区</t>
  </si>
  <si>
    <t>1900元/月</t>
  </si>
  <si>
    <t>西海岸新区</t>
  </si>
  <si>
    <t>700元/月</t>
  </si>
  <si>
    <t>城阳区</t>
  </si>
  <si>
    <t>1600元/月</t>
  </si>
  <si>
    <t>即墨区</t>
  </si>
  <si>
    <t>胶州市</t>
  </si>
  <si>
    <t>600元/月</t>
  </si>
  <si>
    <t>5月份，胶州百岁老人长寿补贴金祁窦氏补发1000元。</t>
  </si>
  <si>
    <t>平度市</t>
  </si>
  <si>
    <t>百岁老人长寿补贴按半年累计发放。</t>
  </si>
  <si>
    <t>莱西市</t>
  </si>
  <si>
    <t>合  计</t>
  </si>
  <si>
    <t>备注：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</si>
</sst>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2"/>
      <name val="宋体"/>
      <family val="0"/>
    </font>
    <font>
      <sz val="20"/>
      <color indexed="8"/>
      <name val="黑体"/>
      <family val="0"/>
    </font>
    <font>
      <sz val="12"/>
      <color indexed="8"/>
      <name val="黑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2"/>
      <color indexed="10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21" fillId="6" borderId="1" applyNumberFormat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13" fillId="9" borderId="0" applyNumberFormat="0" applyBorder="0" applyAlignment="0" applyProtection="0"/>
    <xf numFmtId="0" fontId="0" fillId="6" borderId="0" applyNumberFormat="0" applyBorder="0" applyAlignment="0" applyProtection="0"/>
    <xf numFmtId="0" fontId="18" fillId="0" borderId="2" applyNumberFormat="0" applyFill="0" applyAlignment="0" applyProtection="0"/>
    <xf numFmtId="0" fontId="13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6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15" fillId="0" borderId="3" applyNumberFormat="0" applyFill="0" applyAlignment="0" applyProtection="0"/>
    <xf numFmtId="0" fontId="13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3" fillId="2" borderId="0" applyNumberFormat="0" applyBorder="0" applyAlignment="0" applyProtection="0"/>
    <xf numFmtId="0" fontId="24" fillId="16" borderId="4" applyNumberFormat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25" fillId="0" borderId="5" applyNumberFormat="0" applyFill="0" applyAlignment="0" applyProtection="0"/>
    <xf numFmtId="0" fontId="14" fillId="0" borderId="6" applyNumberFormat="0" applyFill="0" applyAlignment="0" applyProtection="0"/>
    <xf numFmtId="0" fontId="1" fillId="0" borderId="0">
      <alignment vertical="center"/>
      <protection/>
    </xf>
    <xf numFmtId="0" fontId="12" fillId="0" borderId="0" applyNumberFormat="0" applyFill="0" applyBorder="0" applyAlignment="0" applyProtection="0"/>
    <xf numFmtId="0" fontId="23" fillId="5" borderId="0" applyNumberFormat="0" applyBorder="0" applyAlignment="0" applyProtection="0"/>
    <xf numFmtId="0" fontId="6" fillId="0" borderId="7" applyNumberFormat="0" applyFill="0" applyAlignment="0" applyProtection="0"/>
    <xf numFmtId="0" fontId="22" fillId="16" borderId="1" applyNumberFormat="0" applyAlignment="0" applyProtection="0"/>
    <xf numFmtId="0" fontId="27" fillId="19" borderId="8" applyNumberFormat="0" applyAlignment="0" applyProtection="0"/>
    <xf numFmtId="0" fontId="20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9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6" fillId="24" borderId="15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24" borderId="16" xfId="0" applyFont="1" applyFill="1" applyBorder="1" applyAlignment="1">
      <alignment horizontal="center" vertical="center"/>
    </xf>
    <xf numFmtId="0" fontId="0" fillId="24" borderId="17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6" xfId="51" applyFont="1" applyFill="1" applyBorder="1" applyAlignment="1">
      <alignment horizontal="center" vertical="center" shrinkToFit="1"/>
      <protection/>
    </xf>
    <xf numFmtId="0" fontId="6" fillId="0" borderId="15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24" borderId="16" xfId="0" applyFont="1" applyFill="1" applyBorder="1" applyAlignment="1">
      <alignment horizontal="center" vertical="center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6" fillId="24" borderId="15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0" fillId="0" borderId="24" xfId="0" applyFont="1" applyBorder="1" applyAlignment="1">
      <alignment vertical="center" wrapText="1"/>
    </xf>
    <xf numFmtId="0" fontId="11" fillId="0" borderId="25" xfId="0" applyFont="1" applyFill="1" applyBorder="1" applyAlignment="1">
      <alignment vertical="center" wrapText="1"/>
    </xf>
    <xf numFmtId="0" fontId="11" fillId="24" borderId="17" xfId="0" applyFont="1" applyFill="1" applyBorder="1" applyAlignment="1">
      <alignment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0" fillId="24" borderId="0" xfId="0" applyFill="1" applyBorder="1" applyAlignment="1">
      <alignment vertical="center" wrapText="1"/>
    </xf>
  </cellXfs>
  <cellStyles count="50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2" xfId="22"/>
    <cellStyle name="20% - 强调文字颜色 1" xfId="23"/>
    <cellStyle name="20% - 强调文字颜色 3" xfId="24"/>
    <cellStyle name="输入" xfId="25"/>
    <cellStyle name="20% - 强调文字颜色 4" xfId="26"/>
    <cellStyle name="20% - 强调文字颜色 5" xfId="27"/>
    <cellStyle name="强调文字颜色 1" xfId="28"/>
    <cellStyle name="20% - 强调文字颜色 6" xfId="29"/>
    <cellStyle name="链接单元格" xfId="30"/>
    <cellStyle name="强调文字颜色 2" xfId="31"/>
    <cellStyle name="40% - 强调文字颜色 1" xfId="32"/>
    <cellStyle name="40% - 强调文字颜色 2" xfId="33"/>
    <cellStyle name="40% - 强调文字颜色 3" xfId="34"/>
    <cellStyle name="差" xfId="35"/>
    <cellStyle name="40% - 强调文字颜色 4" xfId="36"/>
    <cellStyle name="40% - 强调文字颜色 5" xfId="37"/>
    <cellStyle name="40% - 强调文字颜色 6" xfId="38"/>
    <cellStyle name="60% - 强调文字颜色 1" xfId="39"/>
    <cellStyle name="标题 3" xfId="40"/>
    <cellStyle name="60% - 强调文字颜色 2" xfId="41"/>
    <cellStyle name="标题 4" xfId="42"/>
    <cellStyle name="警告文本" xfId="43"/>
    <cellStyle name="60% - 强调文字颜色 3" xfId="44"/>
    <cellStyle name="60% - 强调文字颜色 4" xfId="45"/>
    <cellStyle name="输出" xfId="46"/>
    <cellStyle name="60% - 强调文字颜色 5" xfId="47"/>
    <cellStyle name="60% - 强调文字颜色 6" xfId="48"/>
    <cellStyle name="标题 1" xfId="49"/>
    <cellStyle name="标题 2" xfId="50"/>
    <cellStyle name="常规 2" xfId="51"/>
    <cellStyle name="Hyperlink" xfId="52"/>
    <cellStyle name="好" xfId="53"/>
    <cellStyle name="汇总" xfId="54"/>
    <cellStyle name="计算" xfId="55"/>
    <cellStyle name="检查单元格" xfId="56"/>
    <cellStyle name="解释性文本" xfId="57"/>
    <cellStyle name="强调文字颜色 3" xfId="58"/>
    <cellStyle name="强调文字颜色 5" xfId="59"/>
    <cellStyle name="强调文字颜色 6" xfId="60"/>
    <cellStyle name="适中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workbookViewId="0" topLeftCell="A1">
      <selection activeCell="P10" sqref="P10"/>
    </sheetView>
  </sheetViews>
  <sheetFormatPr defaultColWidth="8.875" defaultRowHeight="13.5"/>
  <cols>
    <col min="1" max="1" width="10.375" style="0" customWidth="1"/>
    <col min="2" max="5" width="9.625" style="0" customWidth="1"/>
    <col min="6" max="6" width="9.00390625" style="0" customWidth="1"/>
    <col min="7" max="8" width="9.625" style="0" customWidth="1"/>
    <col min="9" max="9" width="8.75390625" style="0" customWidth="1"/>
    <col min="10" max="11" width="9.625" style="0" customWidth="1"/>
    <col min="12" max="12" width="9.00390625" style="0" customWidth="1"/>
    <col min="13" max="13" width="9.625" style="0" customWidth="1"/>
    <col min="14" max="14" width="21.50390625" style="0" customWidth="1"/>
  </cols>
  <sheetData>
    <row r="1" spans="1:14" ht="31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4.75" customHeight="1">
      <c r="A2" s="3" t="s">
        <v>1</v>
      </c>
      <c r="B2" s="3"/>
      <c r="C2" s="3"/>
      <c r="D2" s="3"/>
      <c r="E2" s="1"/>
      <c r="F2" s="1"/>
      <c r="G2" s="1"/>
      <c r="H2" s="1"/>
      <c r="I2" s="1"/>
      <c r="J2" s="1"/>
      <c r="K2" s="1"/>
      <c r="L2" s="43" t="s">
        <v>2</v>
      </c>
      <c r="M2" s="43"/>
      <c r="N2" s="43"/>
    </row>
    <row r="3" spans="1:14" ht="33" customHeight="1">
      <c r="A3" s="4" t="s">
        <v>3</v>
      </c>
      <c r="B3" s="5" t="s">
        <v>4</v>
      </c>
      <c r="C3" s="6"/>
      <c r="D3" s="7"/>
      <c r="E3" s="6" t="s">
        <v>5</v>
      </c>
      <c r="F3" s="6"/>
      <c r="G3" s="6"/>
      <c r="H3" s="6"/>
      <c r="I3" s="6"/>
      <c r="J3" s="6"/>
      <c r="K3" s="6"/>
      <c r="L3" s="6"/>
      <c r="M3" s="6"/>
      <c r="N3" s="7"/>
    </row>
    <row r="4" spans="1:14" ht="51.75" customHeight="1">
      <c r="A4" s="8"/>
      <c r="B4" s="9" t="s">
        <v>6</v>
      </c>
      <c r="C4" s="9" t="s">
        <v>7</v>
      </c>
      <c r="D4" s="10" t="s">
        <v>8</v>
      </c>
      <c r="E4" s="11" t="s">
        <v>9</v>
      </c>
      <c r="F4" s="12" t="s">
        <v>10</v>
      </c>
      <c r="G4" s="12" t="s">
        <v>11</v>
      </c>
      <c r="H4" s="9" t="s">
        <v>12</v>
      </c>
      <c r="I4" s="12" t="s">
        <v>10</v>
      </c>
      <c r="J4" s="12" t="s">
        <v>11</v>
      </c>
      <c r="K4" s="9" t="s">
        <v>13</v>
      </c>
      <c r="L4" s="12" t="s">
        <v>10</v>
      </c>
      <c r="M4" s="12" t="s">
        <v>11</v>
      </c>
      <c r="N4" s="44" t="s">
        <v>14</v>
      </c>
    </row>
    <row r="5" spans="1:14" ht="37.5" customHeight="1">
      <c r="A5" s="13" t="s">
        <v>15</v>
      </c>
      <c r="B5" s="14" t="s">
        <v>16</v>
      </c>
      <c r="C5" s="14">
        <v>101</v>
      </c>
      <c r="D5" s="15">
        <v>50500</v>
      </c>
      <c r="E5" s="16" t="s">
        <v>17</v>
      </c>
      <c r="F5" s="17">
        <v>416</v>
      </c>
      <c r="G5" s="17">
        <v>41600</v>
      </c>
      <c r="H5" s="17" t="s">
        <v>18</v>
      </c>
      <c r="I5" s="17">
        <v>43</v>
      </c>
      <c r="J5" s="17">
        <v>5160</v>
      </c>
      <c r="K5" s="17" t="s">
        <v>19</v>
      </c>
      <c r="L5" s="17">
        <v>22</v>
      </c>
      <c r="M5" s="17">
        <v>4840</v>
      </c>
      <c r="N5" s="45"/>
    </row>
    <row r="6" spans="1:14" ht="33" customHeight="1">
      <c r="A6" s="13" t="s">
        <v>20</v>
      </c>
      <c r="B6" s="14" t="s">
        <v>21</v>
      </c>
      <c r="C6" s="14">
        <v>173</v>
      </c>
      <c r="D6" s="15">
        <v>69200</v>
      </c>
      <c r="E6" s="18" t="s">
        <v>22</v>
      </c>
      <c r="F6" s="14">
        <v>1510</v>
      </c>
      <c r="G6" s="14">
        <v>120800</v>
      </c>
      <c r="H6" s="19" t="s">
        <v>18</v>
      </c>
      <c r="I6" s="14">
        <v>121</v>
      </c>
      <c r="J6" s="14">
        <v>14520</v>
      </c>
      <c r="K6" s="19" t="s">
        <v>19</v>
      </c>
      <c r="L6" s="14">
        <v>58</v>
      </c>
      <c r="M6" s="14">
        <v>12760</v>
      </c>
      <c r="N6" s="45"/>
    </row>
    <row r="7" spans="1:14" ht="37.5" customHeight="1">
      <c r="A7" s="13" t="s">
        <v>23</v>
      </c>
      <c r="B7" s="20" t="s">
        <v>21</v>
      </c>
      <c r="C7" s="20">
        <v>57</v>
      </c>
      <c r="D7" s="21">
        <v>22800</v>
      </c>
      <c r="E7" s="22" t="s">
        <v>22</v>
      </c>
      <c r="F7" s="23">
        <v>171</v>
      </c>
      <c r="G7" s="23">
        <v>13680</v>
      </c>
      <c r="H7" s="14" t="s">
        <v>18</v>
      </c>
      <c r="I7" s="23">
        <v>10</v>
      </c>
      <c r="J7" s="23">
        <v>1200</v>
      </c>
      <c r="K7" s="14" t="s">
        <v>19</v>
      </c>
      <c r="L7" s="23">
        <v>3</v>
      </c>
      <c r="M7" s="23">
        <v>660</v>
      </c>
      <c r="N7" s="46"/>
    </row>
    <row r="8" spans="1:14" ht="37.5" customHeight="1">
      <c r="A8" s="13" t="s">
        <v>24</v>
      </c>
      <c r="B8" s="17" t="s">
        <v>25</v>
      </c>
      <c r="C8" s="17">
        <v>43</v>
      </c>
      <c r="D8" s="24">
        <v>81700</v>
      </c>
      <c r="E8" s="18" t="s">
        <v>22</v>
      </c>
      <c r="F8" s="17">
        <v>507</v>
      </c>
      <c r="G8" s="17">
        <v>40720</v>
      </c>
      <c r="H8" s="19" t="s">
        <v>18</v>
      </c>
      <c r="I8" s="17">
        <v>67</v>
      </c>
      <c r="J8" s="17">
        <v>8040</v>
      </c>
      <c r="K8" s="14" t="s">
        <v>19</v>
      </c>
      <c r="L8" s="17">
        <v>9</v>
      </c>
      <c r="M8" s="17">
        <v>1980</v>
      </c>
      <c r="N8" s="47"/>
    </row>
    <row r="9" spans="1:14" ht="45.75" customHeight="1">
      <c r="A9" s="13" t="s">
        <v>26</v>
      </c>
      <c r="B9" s="14" t="s">
        <v>27</v>
      </c>
      <c r="C9" s="14">
        <v>165</v>
      </c>
      <c r="D9" s="15">
        <v>115500</v>
      </c>
      <c r="E9" s="16" t="s">
        <v>22</v>
      </c>
      <c r="F9" s="14">
        <v>4615</v>
      </c>
      <c r="G9" s="14">
        <v>369200</v>
      </c>
      <c r="H9" s="17" t="s">
        <v>18</v>
      </c>
      <c r="I9" s="14">
        <v>686</v>
      </c>
      <c r="J9" s="14">
        <v>82320</v>
      </c>
      <c r="K9" s="17" t="s">
        <v>19</v>
      </c>
      <c r="L9" s="14">
        <v>157</v>
      </c>
      <c r="M9" s="17">
        <v>34540</v>
      </c>
      <c r="N9" s="47"/>
    </row>
    <row r="10" spans="1:14" ht="33" customHeight="1">
      <c r="A10" s="13" t="s">
        <v>28</v>
      </c>
      <c r="B10" s="14" t="s">
        <v>29</v>
      </c>
      <c r="C10" s="14">
        <v>68</v>
      </c>
      <c r="D10" s="15">
        <v>108800</v>
      </c>
      <c r="E10" s="22" t="s">
        <v>22</v>
      </c>
      <c r="F10" s="14">
        <v>815</v>
      </c>
      <c r="G10" s="14">
        <v>65200</v>
      </c>
      <c r="H10" s="14" t="s">
        <v>18</v>
      </c>
      <c r="I10" s="14">
        <v>178</v>
      </c>
      <c r="J10" s="14">
        <v>21360</v>
      </c>
      <c r="K10" s="14" t="s">
        <v>19</v>
      </c>
      <c r="L10" s="14">
        <v>34</v>
      </c>
      <c r="M10" s="14">
        <v>7480</v>
      </c>
      <c r="N10" s="47"/>
    </row>
    <row r="11" spans="1:14" ht="34.5" customHeight="1">
      <c r="A11" s="13" t="s">
        <v>30</v>
      </c>
      <c r="B11" s="14" t="s">
        <v>21</v>
      </c>
      <c r="C11" s="14">
        <v>126</v>
      </c>
      <c r="D11" s="14">
        <v>50400</v>
      </c>
      <c r="E11" s="22" t="s">
        <v>22</v>
      </c>
      <c r="F11" s="23">
        <v>7622</v>
      </c>
      <c r="G11" s="25">
        <v>609760</v>
      </c>
      <c r="H11" s="14" t="s">
        <v>18</v>
      </c>
      <c r="I11" s="23">
        <v>1242</v>
      </c>
      <c r="J11" s="25">
        <v>149040</v>
      </c>
      <c r="K11" s="14" t="s">
        <v>19</v>
      </c>
      <c r="L11" s="23">
        <v>206</v>
      </c>
      <c r="M11" s="25">
        <v>45320</v>
      </c>
      <c r="N11" s="47"/>
    </row>
    <row r="12" spans="1:14" ht="43.5" customHeight="1">
      <c r="A12" s="26" t="s">
        <v>31</v>
      </c>
      <c r="B12" s="14" t="s">
        <v>32</v>
      </c>
      <c r="C12" s="14">
        <v>87</v>
      </c>
      <c r="D12" s="14">
        <v>53200</v>
      </c>
      <c r="E12" s="27" t="s">
        <v>22</v>
      </c>
      <c r="F12" s="19">
        <v>4933</v>
      </c>
      <c r="G12" s="19">
        <v>394640</v>
      </c>
      <c r="H12" s="23" t="s">
        <v>18</v>
      </c>
      <c r="I12" s="19">
        <v>757</v>
      </c>
      <c r="J12" s="19">
        <v>90840</v>
      </c>
      <c r="K12" s="23" t="s">
        <v>19</v>
      </c>
      <c r="L12" s="19">
        <v>150</v>
      </c>
      <c r="M12" s="19">
        <f>L12*220</f>
        <v>33000</v>
      </c>
      <c r="N12" s="47" t="s">
        <v>33</v>
      </c>
    </row>
    <row r="13" spans="1:14" ht="42" customHeight="1">
      <c r="A13" s="13" t="s">
        <v>34</v>
      </c>
      <c r="B13" s="28" t="s">
        <v>16</v>
      </c>
      <c r="C13" s="29">
        <v>0</v>
      </c>
      <c r="D13" s="30">
        <v>0</v>
      </c>
      <c r="E13" s="22" t="s">
        <v>22</v>
      </c>
      <c r="F13" s="14">
        <v>10566</v>
      </c>
      <c r="G13" s="14">
        <v>845280</v>
      </c>
      <c r="H13" s="23" t="s">
        <v>18</v>
      </c>
      <c r="I13" s="14">
        <v>1462</v>
      </c>
      <c r="J13" s="19">
        <v>175440</v>
      </c>
      <c r="K13" s="23" t="s">
        <v>19</v>
      </c>
      <c r="L13" s="14">
        <v>294</v>
      </c>
      <c r="M13" s="14">
        <v>64680</v>
      </c>
      <c r="N13" s="47" t="s">
        <v>35</v>
      </c>
    </row>
    <row r="14" spans="1:14" ht="34.5" customHeight="1">
      <c r="A14" s="31" t="s">
        <v>36</v>
      </c>
      <c r="B14" s="19" t="s">
        <v>16</v>
      </c>
      <c r="C14" s="19">
        <v>0</v>
      </c>
      <c r="D14" s="32">
        <v>0</v>
      </c>
      <c r="E14" s="27" t="s">
        <v>22</v>
      </c>
      <c r="F14" s="14">
        <v>4305</v>
      </c>
      <c r="G14" s="14">
        <v>344400</v>
      </c>
      <c r="H14" s="23" t="s">
        <v>18</v>
      </c>
      <c r="I14" s="14">
        <v>742</v>
      </c>
      <c r="J14" s="14">
        <v>89040</v>
      </c>
      <c r="K14" s="23" t="s">
        <v>19</v>
      </c>
      <c r="L14" s="14">
        <v>106</v>
      </c>
      <c r="M14" s="14">
        <v>23320</v>
      </c>
      <c r="N14" s="47" t="s">
        <v>35</v>
      </c>
    </row>
    <row r="15" spans="1:14" ht="36" customHeight="1">
      <c r="A15" s="33" t="s">
        <v>37</v>
      </c>
      <c r="B15" s="34"/>
      <c r="C15" s="35">
        <v>820</v>
      </c>
      <c r="D15" s="36">
        <v>552100</v>
      </c>
      <c r="E15" s="37"/>
      <c r="F15" s="38">
        <v>35460</v>
      </c>
      <c r="G15" s="38">
        <v>2845280</v>
      </c>
      <c r="H15" s="38"/>
      <c r="I15" s="38">
        <v>5308</v>
      </c>
      <c r="J15" s="38">
        <v>636960</v>
      </c>
      <c r="K15" s="38"/>
      <c r="L15" s="38">
        <v>1039</v>
      </c>
      <c r="M15" s="48">
        <v>228580</v>
      </c>
      <c r="N15" s="49"/>
    </row>
    <row r="16" spans="1:14" ht="27.75" customHeight="1">
      <c r="A16" s="39" t="s">
        <v>38</v>
      </c>
      <c r="B16" s="40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</row>
    <row r="17" spans="2:15" ht="15.75" customHeight="1"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50"/>
    </row>
  </sheetData>
  <sheetProtection/>
  <mergeCells count="7">
    <mergeCell ref="A1:N1"/>
    <mergeCell ref="A2:D2"/>
    <mergeCell ref="L2:N2"/>
    <mergeCell ref="B3:D3"/>
    <mergeCell ref="E3:N3"/>
    <mergeCell ref="B16:N16"/>
    <mergeCell ref="A3:A4"/>
  </mergeCells>
  <printOptions/>
  <pageMargins left="0.19652777777777777" right="0.19652777777777777" top="0.07847222222222222" bottom="0.07847222222222222" header="0.3145833333333333" footer="0.314583333333333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3.5"/>
  <sheetData/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3.5"/>
  <sheetData/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</cp:lastModifiedBy>
  <cp:lastPrinted>2022-05-05T02:35:12Z</cp:lastPrinted>
  <dcterms:created xsi:type="dcterms:W3CDTF">2021-02-09T02:13:36Z</dcterms:created>
  <dcterms:modified xsi:type="dcterms:W3CDTF">2022-06-07T04:46:20Z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2052-9.1.0.5343</vt:lpwstr>
  </property>
  <property fmtid="{D5CDD505-2E9C-101B-9397-08002B2CF9AE}" pid="4" name="I">
    <vt:lpwstr>2BB8F1C7EE36430BA7298437919CCA7E</vt:lpwstr>
  </property>
</Properties>
</file>