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<sst xmlns="http://schemas.openxmlformats.org/spreadsheetml/2006/main" count="28" uniqueCount="23">
  <si>
    <t xml:space="preserve">      2019年度公益金资助项目支出表</t>
  </si>
  <si>
    <t xml:space="preserve">                                           单位：万元       </t>
  </si>
  <si>
    <t>序号</t>
  </si>
  <si>
    <t>项目类别</t>
  </si>
  <si>
    <t>项目名称</t>
  </si>
  <si>
    <t>初始下达预算</t>
  </si>
  <si>
    <t>预算调整</t>
  </si>
  <si>
    <t>调整后预算</t>
  </si>
  <si>
    <t>审定后实际支出</t>
  </si>
  <si>
    <t>备注</t>
  </si>
  <si>
    <t>合      计</t>
  </si>
  <si>
    <t>老年福利</t>
  </si>
  <si>
    <t>80岁老年人体检补助</t>
  </si>
  <si>
    <t>三院-社会福利院设备物资购置资金</t>
  </si>
  <si>
    <t>社会福利院代养服务费</t>
  </si>
  <si>
    <t>儿童福利</t>
  </si>
  <si>
    <t>三院-儿童福利院改扩建设备购置费</t>
  </si>
  <si>
    <t>寄养儿童家庭补助</t>
  </si>
  <si>
    <t>儿童福利院胶州工疗康复中心运转经费</t>
  </si>
  <si>
    <t>儿童福利院购买专业化服务</t>
  </si>
  <si>
    <t>社会救助</t>
  </si>
  <si>
    <t>困难居民临时救助专项资金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</si>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</sst>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.5"/>
      <color rgb="FF000000"/>
      <name val="仿宋"/>
      <charset val="134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K12" sqref="K12"/>
    </sheetView>
  </sheetViews>
  <sheetFormatPr defaultColWidth="9" defaultRowHeight="14.4"/>
  <cols>
    <col min="1" max="1" width="6.66666666666667" style="1" customWidth="1"/>
    <col min="2" max="2" width="10.7777777777778" style="1" customWidth="1"/>
    <col min="3" max="3" width="29.1111111111111" style="1" customWidth="1"/>
    <col min="4" max="4" width="18.7777777777778" style="2" customWidth="1"/>
    <col min="5" max="5" width="15.5555555555556" style="1" customWidth="1"/>
    <col min="6" max="6" width="15.3333333333333" style="1" customWidth="1"/>
    <col min="7" max="7" width="18.4444444444444" style="1" customWidth="1"/>
    <col min="8" max="8" width="14" style="1" customWidth="1"/>
    <col min="9" max="9" width="12.8888888888889" style="1"/>
    <col min="10" max="16384" width="9" style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" customHeight="1" spans="1:12">
      <c r="A2" s="4" t="s">
        <v>1</v>
      </c>
      <c r="B2" s="4"/>
      <c r="C2" s="4"/>
      <c r="D2" s="4"/>
      <c r="E2" s="4"/>
      <c r="F2" s="4"/>
      <c r="G2" s="4"/>
      <c r="H2" s="4"/>
      <c r="L2" s="2"/>
    </row>
    <row r="3" ht="32.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30" customHeight="1" spans="1:8">
      <c r="A4" s="5" t="s">
        <v>10</v>
      </c>
      <c r="B4" s="5"/>
      <c r="C4" s="5"/>
      <c r="D4" s="6">
        <f>SUM(D5:D12)</f>
        <v>10772</v>
      </c>
      <c r="E4" s="6">
        <f>SUM(E5:E12)</f>
        <v>-1365</v>
      </c>
      <c r="F4" s="6">
        <f>SUM(F5:F12)</f>
        <v>9407</v>
      </c>
      <c r="G4" s="6">
        <f>SUM(G5:G12)</f>
        <v>8839.18</v>
      </c>
      <c r="H4" s="7"/>
    </row>
    <row r="5" ht="31" customHeight="1" spans="1:8">
      <c r="A5" s="8">
        <v>16</v>
      </c>
      <c r="B5" s="9" t="s">
        <v>11</v>
      </c>
      <c r="C5" s="9" t="s">
        <v>12</v>
      </c>
      <c r="D5" s="10">
        <v>4518</v>
      </c>
      <c r="E5" s="10"/>
      <c r="F5" s="10">
        <v>4518</v>
      </c>
      <c r="G5" s="10">
        <v>4514.12</v>
      </c>
      <c r="H5" s="11"/>
    </row>
    <row r="6" ht="31" customHeight="1" spans="1:8">
      <c r="A6" s="8">
        <v>25</v>
      </c>
      <c r="B6" s="9" t="s">
        <v>11</v>
      </c>
      <c r="C6" s="9" t="s">
        <v>13</v>
      </c>
      <c r="D6" s="10">
        <v>2372</v>
      </c>
      <c r="E6" s="10">
        <f>F6-D6</f>
        <v>-1365</v>
      </c>
      <c r="F6" s="12">
        <v>1007</v>
      </c>
      <c r="G6" s="12">
        <v>714.03</v>
      </c>
      <c r="H6" s="11"/>
    </row>
    <row r="7" ht="31" customHeight="1" spans="1:8">
      <c r="A7" s="8">
        <v>26</v>
      </c>
      <c r="B7" s="9" t="s">
        <v>11</v>
      </c>
      <c r="C7" s="9" t="s">
        <v>14</v>
      </c>
      <c r="D7" s="10">
        <v>242</v>
      </c>
      <c r="E7" s="10"/>
      <c r="F7" s="10">
        <v>242</v>
      </c>
      <c r="G7" s="10">
        <v>199.3</v>
      </c>
      <c r="H7" s="11"/>
    </row>
    <row r="8" ht="31" customHeight="1" spans="1:8">
      <c r="A8" s="8">
        <v>28</v>
      </c>
      <c r="B8" s="9" t="s">
        <v>15</v>
      </c>
      <c r="C8" s="9" t="s">
        <v>16</v>
      </c>
      <c r="D8" s="10">
        <v>260</v>
      </c>
      <c r="E8" s="10"/>
      <c r="F8" s="10">
        <v>260</v>
      </c>
      <c r="G8" s="10">
        <v>92.08</v>
      </c>
      <c r="H8" s="11"/>
    </row>
    <row r="9" ht="31" customHeight="1" spans="1:8">
      <c r="A9" s="8">
        <v>29</v>
      </c>
      <c r="B9" s="9" t="s">
        <v>15</v>
      </c>
      <c r="C9" s="9" t="s">
        <v>17</v>
      </c>
      <c r="D9" s="10">
        <v>90</v>
      </c>
      <c r="E9" s="10"/>
      <c r="F9" s="10">
        <v>90</v>
      </c>
      <c r="G9" s="10">
        <v>56.31</v>
      </c>
      <c r="H9" s="11"/>
    </row>
    <row r="10" ht="31" customHeight="1" spans="1:8">
      <c r="A10" s="8">
        <v>30</v>
      </c>
      <c r="B10" s="9" t="s">
        <v>15</v>
      </c>
      <c r="C10" s="9" t="s">
        <v>18</v>
      </c>
      <c r="D10" s="10">
        <v>150</v>
      </c>
      <c r="E10" s="10"/>
      <c r="F10" s="10">
        <v>150</v>
      </c>
      <c r="G10" s="10">
        <v>123.74</v>
      </c>
      <c r="H10" s="11"/>
    </row>
    <row r="11" ht="31" customHeight="1" spans="1:8">
      <c r="A11" s="8">
        <v>31</v>
      </c>
      <c r="B11" s="9" t="s">
        <v>15</v>
      </c>
      <c r="C11" s="9" t="s">
        <v>19</v>
      </c>
      <c r="D11" s="10">
        <v>140</v>
      </c>
      <c r="E11" s="10"/>
      <c r="F11" s="10">
        <v>140</v>
      </c>
      <c r="G11" s="10">
        <v>139.6</v>
      </c>
      <c r="H11" s="11"/>
    </row>
    <row r="12" ht="31" customHeight="1" spans="1:8">
      <c r="A12" s="8">
        <v>35</v>
      </c>
      <c r="B12" s="9" t="s">
        <v>20</v>
      </c>
      <c r="C12" s="9" t="s">
        <v>21</v>
      </c>
      <c r="D12" s="10">
        <v>3000</v>
      </c>
      <c r="E12" s="10"/>
      <c r="F12" s="10">
        <v>3000</v>
      </c>
      <c r="G12" s="10">
        <v>3000</v>
      </c>
      <c r="H12" s="13"/>
    </row>
    <row r="13" s="1" customFormat="1" spans="1:4">
      <c r="A13" s="14" t="s">
        <v>22</v>
      </c>
      <c r="D13" s="2"/>
    </row>
  </sheetData>
  <mergeCells count="3">
    <mergeCell ref="A1:H1"/>
    <mergeCell ref="A2:H2"/>
    <mergeCell ref="A4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蔡畅（金财控股财税管理咨询）</cp:lastModifiedBy>
  <dcterms:created xsi:type="dcterms:W3CDTF">2020-09-24T05:41:00Z</dcterms:created>
  <dcterms:modified xsi:type="dcterms:W3CDTF">2020-09-29T01:27:49Z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